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defra.sharepoint.com/teams/Team2485/Documents/Outer Dowsing OWF/02. Examination/Deadline 6/"/>
    </mc:Choice>
  </mc:AlternateContent>
  <xr:revisionPtr revIDLastSave="20092" documentId="8_{81E33762-D821-4A06-8B88-7DA46EF825FE}" xr6:coauthVersionLast="47" xr6:coauthVersionMax="47" xr10:uidLastSave="{B1E75CE9-A4C5-4B08-A6AA-902437190A0D}"/>
  <workbookProtection workbookAlgorithmName="SHA-512" workbookHashValue="4XBHj28W+4tYcvYiRpW9Woby6MvK7C7eu6cIpn4HRheQNmu2m3Pwe88O8LrdBu2R2TBaaA8Ewd3FI2opn2AhHg==" workbookSaltValue="VRRwmR8GYtB37qSoUtYWyA==" workbookSpinCount="100000" lockStructure="1"/>
  <bookViews>
    <workbookView xWindow="28680" yWindow="-120" windowWidth="29040" windowHeight="15720" xr2:uid="{86CF8F75-C0F6-43F2-B3B7-B68D4FFF259A}"/>
  </bookViews>
  <sheets>
    <sheet name="Title page" sheetId="31" r:id="rId1"/>
    <sheet name="How to read Risks and Issue" sheetId="37" r:id="rId2"/>
    <sheet name="PADSS" sheetId="38" r:id="rId3"/>
    <sheet name="A - DCO DML " sheetId="34" r:id="rId4"/>
    <sheet name="B - Marine &amp; Coastal Processes" sheetId="27" r:id="rId5"/>
    <sheet name="C - Benthic&amp;Intertidal Ecology" sheetId="40" r:id="rId6"/>
    <sheet name="D - Benthic Compensation" sheetId="3" r:id="rId7"/>
    <sheet name="E - Marine Mammals" sheetId="35" r:id="rId8"/>
    <sheet name="F-Offshore&amp;Intertidal Ornitholo" sheetId="24" r:id="rId9"/>
    <sheet name="G - Offshore Orni Compensation" sheetId="28" r:id="rId10"/>
    <sheet name="H - Onshore Ecology" sheetId="39" r:id="rId11"/>
    <sheet name="I - Onshore Ornithology" sheetId="36" r:id="rId12"/>
  </sheets>
  <definedNames>
    <definedName name="_msoanchor_1">'H - Onshore Ecology'!$K$61</definedName>
    <definedName name="_xlnm.Print_Area" localSheetId="6">'D - Benthic Compensation'!$A$1:$P$56</definedName>
    <definedName name="_xlnm.Print_Area" localSheetId="7">'E - Marine Mammals'!$A$1:$P$26</definedName>
    <definedName name="_xlnm.Print_Titles" localSheetId="3">'A - DCO DML '!$1:$1</definedName>
    <definedName name="_xlnm.Print_Titles" localSheetId="4">'B - Marine &amp; Coastal Processes'!$1:$1</definedName>
    <definedName name="_xlnm.Print_Titles" localSheetId="6">'D - Benthic Compensation'!$1:$1</definedName>
    <definedName name="_xlnm.Print_Titles" localSheetId="7">'E - Marine Mammals'!$1:$1</definedName>
    <definedName name="_xlnm.Print_Titles" localSheetId="8">'F-Offshore&amp;Intertidal Ornitholo'!$1:$1</definedName>
    <definedName name="_xlnm.Print_Titles" localSheetId="9">'G - Offshore Orni Compensation'!$1:$1</definedName>
    <definedName name="_xlnm.Print_Titles" localSheetId="10">'H - Onshore Ecology'!$1:$1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0" l="1"/>
</calcChain>
</file>

<file path=xl/sharedStrings.xml><?xml version="1.0" encoding="utf-8"?>
<sst xmlns="http://schemas.openxmlformats.org/spreadsheetml/2006/main" count="2364" uniqueCount="1352">
  <si>
    <r>
      <rPr>
        <b/>
        <sz val="11"/>
        <color rgb="FF000000"/>
        <rFont val="Calibri"/>
        <family val="2"/>
        <scheme val="minor"/>
      </rPr>
      <t xml:space="preserve">Natural England has created this Risk and Issues Log to track progress of issues through the Outer Dowsing Offshore Windfarm (ODOW) examination process. 
The Risks and Issues Log will be submitted alongside aour written representations at each deadline and marks issues with a colour from our RAG scale depending on the level of significance of the issue. All red, amber and purple issues from our Relelvant and Written Representation are included (collated where appropriate). Green and yellow issues are included if/where relevant. It should be noted that the colour scale is likely to be different from that used in any Statement of Common Ground provided by The Applicant.
The Risk and Issues Log is split into multiple tabs in line with the Appendices of our Relevant Representations submission. 
A - </t>
    </r>
    <r>
      <rPr>
        <b/>
        <sz val="11"/>
        <color rgb="FFFF0000"/>
        <rFont val="Calibri"/>
        <family val="2"/>
        <scheme val="minor"/>
      </rPr>
      <t xml:space="preserve"> </t>
    </r>
    <r>
      <rPr>
        <b/>
        <sz val="11"/>
        <rFont val="Calibri"/>
        <family val="2"/>
        <scheme val="minor"/>
      </rPr>
      <t>DCO DML</t>
    </r>
    <r>
      <rPr>
        <b/>
        <sz val="11"/>
        <color rgb="FFFF0000"/>
        <rFont val="Calibri"/>
        <family val="2"/>
        <scheme val="minor"/>
      </rPr>
      <t xml:space="preserve">
</t>
    </r>
    <r>
      <rPr>
        <b/>
        <sz val="11"/>
        <color rgb="FF000000"/>
        <rFont val="Calibri"/>
        <family val="2"/>
        <scheme val="minor"/>
      </rPr>
      <t xml:space="preserve">B - Marine &amp; Coastal Processes
C- Benthic &amp; Intertidal Ecology
D - Benthic Compensation
E - Marine Mammals
F - Offshore &amp; Intertidal Ornithology
G - Offshore Ornithology Compensation
H - Onshore Ecology
I - Onshore Ornithology
The issues are based upon our relevant and written representatios [RR-045] and each update will reflect our  position following a review of docments submitted into examination. Please note these follow the order of issues is as presented in our detailed comments in Table 2 [RR-045]. Where issues are identified across several dovcuments, these are amalgamted to avoid repetition , with reference to the summary point from Table 1 [RR-045] where applicable. 
Any issues added to the log during Examination (not included in Relevant Reps) are highlighted in Red and then coded according to RAG status. 
</t>
    </r>
  </si>
  <si>
    <r>
      <t>Purple </t>
    </r>
    <r>
      <rPr>
        <sz val="11"/>
        <color theme="1"/>
        <rFont val="Calibri"/>
        <family val="2"/>
        <scheme val="minor"/>
      </rPr>
      <t> </t>
    </r>
    <r>
      <rPr>
        <b/>
        <sz val="11"/>
        <color theme="1"/>
        <rFont val="Calibri"/>
        <family val="2"/>
        <scheme val="minor"/>
      </rPr>
      <t xml:space="preserve">
</t>
    </r>
    <r>
      <rPr>
        <sz val="11"/>
        <color theme="1"/>
        <rFont val="Calibri"/>
        <family val="2"/>
        <scheme val="minor"/>
      </rPr>
      <t>Note for Examiners and/or competent authority. May relate to DCO/DML  </t>
    </r>
  </si>
  <si>
    <t>  </t>
  </si>
  <si>
    <r>
      <rPr>
        <b/>
        <sz val="11"/>
        <color theme="1"/>
        <rFont val="Calibri"/>
        <family val="2"/>
        <scheme val="minor"/>
      </rPr>
      <t>Red</t>
    </r>
    <r>
      <rPr>
        <sz val="11"/>
        <color theme="1"/>
        <rFont val="Calibri"/>
        <family val="2"/>
        <scheme val="minor"/>
      </rPr>
      <t> 
Natural England considers that unless these issues are resolved it will have to advise that (in relation to any one of them, and as appropriate) it is not possible to ascertain beyond reasonable scientific doubt that the project will not affect the integrity of an SAC/SPA/Ramsar and/or significantly hinder the conservation objectives of an MCZ and/or damage or destroy the interest features of a SSSI and/or comply fully with the Environmental Impact Assessment requirements. </t>
    </r>
  </si>
  <si>
    <r>
      <t xml:space="preserve">Addressing these concerns </t>
    </r>
    <r>
      <rPr>
        <u/>
        <sz val="11"/>
        <color theme="1"/>
        <rFont val="Calibri"/>
        <family val="2"/>
        <scheme val="minor"/>
      </rPr>
      <t>may</t>
    </r>
    <r>
      <rPr>
        <sz val="11"/>
        <color theme="1"/>
        <rFont val="Calibri"/>
        <family val="2"/>
        <scheme val="minor"/>
      </rPr>
      <t xml:space="preserve"> require the following: </t>
    </r>
  </si>
  <si>
    <t>new baseline or survey data; and/or  </t>
  </si>
  <si>
    <t>significant revisions to baseline characterisation and/or impact modelling and/or </t>
  </si>
  <si>
    <t>significant design changes; and/or  </t>
  </si>
  <si>
    <t>significant mitigation </t>
  </si>
  <si>
    <t>In addition, Natural England may use this category to highlight where there is a significant risk that an issue will not be sufficiently addressed within the Examination timescales. Consequently, issues that start out as Amber may progress to Red in the latter stages of the examination.  </t>
  </si>
  <si>
    <r>
      <rPr>
        <b/>
        <sz val="11"/>
        <color theme="1"/>
        <rFont val="Calibri"/>
        <family val="2"/>
        <scheme val="minor"/>
      </rPr>
      <t>Amber  </t>
    </r>
    <r>
      <rPr>
        <sz val="11"/>
        <color theme="1"/>
        <rFont val="Calibri"/>
        <family val="2"/>
        <scheme val="minor"/>
      </rPr>
      <t xml:space="preserve">
Natural England does not agree with the applicant’s position or approach and consider that this could make a material difference to the outcome of the decision-making process for this project. </t>
    </r>
  </si>
  <si>
    <r>
      <t xml:space="preserve">Natural England considers that these matters </t>
    </r>
    <r>
      <rPr>
        <u/>
        <sz val="11"/>
        <color theme="1"/>
        <rFont val="Calibri"/>
        <family val="2"/>
        <scheme val="minor"/>
      </rPr>
      <t>may</t>
    </r>
    <r>
      <rPr>
        <sz val="11"/>
        <color theme="1"/>
        <rFont val="Calibri"/>
        <family val="2"/>
        <scheme val="minor"/>
      </rPr>
      <t xml:space="preserve"> be resolved through: </t>
    </r>
  </si>
  <si>
    <t>provision of additional evidence or justification to support conclusions; and/or </t>
  </si>
  <si>
    <t>revisions to impact assessment methodology and/or assessment conclusions; and/or </t>
  </si>
  <si>
    <t>minor to moderate revisions to impact modelling; and/or </t>
  </si>
  <si>
    <t>well-designed mitigation measures that are adequately secured through the draft DCO/dML and/or </t>
  </si>
  <si>
    <t>amendments to draft plans </t>
  </si>
  <si>
    <t> If these issues are not addressed or are unlikely to be resolved by the end of the Examination, then they may become a Red risk as set out above.  </t>
  </si>
  <si>
    <r>
      <rPr>
        <b/>
        <sz val="11"/>
        <color rgb="FF000000"/>
        <rFont val="Calibri"/>
        <family val="2"/>
        <scheme val="minor"/>
      </rPr>
      <t xml:space="preserve">Yellow  
</t>
    </r>
    <r>
      <rPr>
        <sz val="11"/>
        <color rgb="FF000000"/>
        <rFont val="Calibri"/>
        <family val="2"/>
        <scheme val="minor"/>
      </rPr>
      <t xml:space="preserve">Natural England doesn’t agree with the Applicant’s position or approach. We would ideally have liked this to be addressed but are satisfied that for </t>
    </r>
    <r>
      <rPr>
        <u/>
        <sz val="11"/>
        <color rgb="FF000000"/>
        <rFont val="Calibri"/>
        <family val="2"/>
        <scheme val="minor"/>
      </rPr>
      <t>this particular project</t>
    </r>
    <r>
      <rPr>
        <sz val="11"/>
        <color rgb="FF000000"/>
        <rFont val="Calibri"/>
        <family val="2"/>
        <scheme val="minor"/>
      </rPr>
      <t xml:space="preserve"> it is unlikely to make a material difference to our advice or the outcome of the decision-making process and would not expect these matters to be a ongoing focus of the examination. However, we reserve the right to revise our opinion should further evidence be presented. </t>
    </r>
  </si>
  <si>
    <t> It should be noted by interested parties that just because these issues/comments are not raised as significant concerns in this instance, it should not be understood or inferred that Natural England would be of the same view in other cases or circumstances.  </t>
  </si>
  <si>
    <t>Once a Risk or Issue has been categorised as yellow, Natural England will not make further comment on the matter at subsequent deadlines, unless specifically requested to through ExA Questions. These rows will then be greyed out at subsequent deadlines in order to rationalise the risk and issues log.</t>
  </si>
  <si>
    <r>
      <rPr>
        <b/>
        <sz val="11"/>
        <color theme="1"/>
        <rFont val="Calibri"/>
        <family val="2"/>
        <scheme val="minor"/>
      </rPr>
      <t>Green  </t>
    </r>
    <r>
      <rPr>
        <sz val="11"/>
        <color theme="1"/>
        <rFont val="Calibri"/>
        <family val="2"/>
        <scheme val="minor"/>
      </rPr>
      <t xml:space="preserve">
Natural England is in broad agreement with the Applicant’s approach and has no significant outstanding concerns. 
 As above, we reserve the right to revise our opinion should new evidence be presented. 
Once a Risk or Issue has been categorised as green, Natural England will not make further comment on the matter at subsequent deadlines, unless specifically requested to through ExA Questions. These rows will then be greyed at subsequent deadlines in order to rationalise the risk and issues log.</t>
    </r>
  </si>
  <si>
    <t>Natural England's Principal Areas of Disagreement Summary Statement (PADSS) Deadline 5</t>
  </si>
  <si>
    <t>Ref</t>
  </si>
  <si>
    <t>The principal issue in question</t>
  </si>
  <si>
    <t xml:space="preserve">The brief concern held by Natural England reported on in full in Written Representations </t>
  </si>
  <si>
    <t>What needs to change, or be included or amended to overcome the disagreement?</t>
  </si>
  <si>
    <t>Likelihood of the concern being addressed during Examination</t>
  </si>
  <si>
    <t>Rel Rep RAG Status</t>
  </si>
  <si>
    <t>Update on Progression at Deadline 1</t>
  </si>
  <si>
    <t>RAG Status D1</t>
  </si>
  <si>
    <t>Update on Progression at Deadline 2</t>
  </si>
  <si>
    <t>RAG Status D2</t>
  </si>
  <si>
    <t>Update on Progression at Deadline 3</t>
  </si>
  <si>
    <t>RAG Status D3</t>
  </si>
  <si>
    <t>Update on Progression at Deadline 4</t>
  </si>
  <si>
    <t>RAG Status D4</t>
  </si>
  <si>
    <t>Update on Progress at Deadline 5</t>
  </si>
  <si>
    <t>RAG Status D5</t>
  </si>
  <si>
    <t>Update on Progress at Deadline 6</t>
  </si>
  <si>
    <t>RAG Status D6 Final Position</t>
  </si>
  <si>
    <t>Marine Physical Processes and Benthic Ecology</t>
  </si>
  <si>
    <t>NE1</t>
  </si>
  <si>
    <r>
      <t>Sabellaria</t>
    </r>
    <r>
      <rPr>
        <sz val="11"/>
        <color rgb="FF000000"/>
        <rFont val="Arial"/>
        <family val="2"/>
      </rPr>
      <t xml:space="preserve"> </t>
    </r>
    <r>
      <rPr>
        <i/>
        <sz val="11"/>
        <color rgb="FF000000"/>
        <rFont val="Arial"/>
        <family val="2"/>
      </rPr>
      <t>spinulosa</t>
    </r>
    <r>
      <rPr>
        <sz val="11"/>
        <color rgb="FF000000"/>
        <rFont val="Arial"/>
        <family val="2"/>
      </rPr>
      <t xml:space="preserve"> baseline data</t>
    </r>
  </si>
  <si>
    <r>
      <t>Natural England has concerns with the sufficiency of the data in order to draw conclusions, with any confidence, as to the presence, extent and quality of Annex I biogenic reef (</t>
    </r>
    <r>
      <rPr>
        <i/>
        <sz val="11"/>
        <color rgb="FF000000"/>
        <rFont val="Arial"/>
        <family val="2"/>
      </rPr>
      <t>Sabellaria spinulosa</t>
    </r>
    <r>
      <rPr>
        <sz val="11"/>
        <color rgb="FF000000"/>
        <rFont val="Arial"/>
        <family val="2"/>
      </rPr>
      <t>).</t>
    </r>
  </si>
  <si>
    <r>
      <t xml:space="preserve">Natural England advises the Applicant re-examines the existing data, analytical approach and methods which have been used to provide a baseline of the extent and distribution of Annex I </t>
    </r>
    <r>
      <rPr>
        <i/>
        <sz val="11"/>
        <color rgb="FF000000"/>
        <rFont val="Arial"/>
        <family val="2"/>
      </rPr>
      <t>Sabellaria spinulosa</t>
    </r>
    <r>
      <rPr>
        <sz val="11"/>
        <color rgb="FF000000"/>
        <rFont val="Arial"/>
        <family val="2"/>
      </rPr>
      <t xml:space="preserve"> reef.</t>
    </r>
  </si>
  <si>
    <t>Uncertain</t>
  </si>
  <si>
    <t>Progressed. Please see our Deadline 1 Appendix C1 and R&amp;I Log Tab C. The Applicant's clarifications should be incorporated within the technical report to ensure these can be relied upon post consent. Our position regarding supporting reef habitat will be provided at D2.</t>
  </si>
  <si>
    <t>No Change</t>
  </si>
  <si>
    <t xml:space="preserve">Progressed. The Applicant has provided their clarifications in an appendix at the end of each report. To resolve this issue, we advise the Applicant includes a forward note or revision update to ensure this inclusion is not missed when the report is relied upon post consent. </t>
  </si>
  <si>
    <t>Issue resolved. The technical reports now include adequate additional information and clarification sufficient to address Natural England's previous comments.</t>
  </si>
  <si>
    <t>NE2</t>
  </si>
  <si>
    <t>Nearshore (depth of closure) area - cable protection</t>
  </si>
  <si>
    <t>Natural England is unable to rule out impacts to The Wash and North Norfolk Coast SAC, The Wash SPA, The Wash Ramsar and The Wash SSSI.  This is due to potential disruption of wave energy transmission, nearshore sediment pathways, and coastal morphology, due to the presence of cable protection within the shallow nearshore zone perpendicular to longshore sediment transport.</t>
  </si>
  <si>
    <t>Natural England advises that cable protection should be avoided in shallow nearshore areas. We advise the Applicant should clarify the Maximum Design Scenario (MDS) for cable protection within shallow nearshore water and revisit their impact assessment conclusions.</t>
  </si>
  <si>
    <t>Progressed. Please see our Deadline 1 Appendix B1 and R&amp;I Log Tab B. Concerns remain in relation to feasibility of Applicant's proposal to address our concern</t>
  </si>
  <si>
    <t>Progressed. But further information required re proposed mitigation measures</t>
  </si>
  <si>
    <t>Progressed, but still need further clarification on the Maximum Design Scenario (MDS) for cable protection in the shallow nearshore. Please refer to Q1 HRA 1.7 (DOC ref).</t>
  </si>
  <si>
    <t>Progressed. The Applicant has stated that cable protection in the nearshore will not take the form of 1.5m high rock berms, which we welcome. However, we seek clarification that maximum cable protection height within shallow nearshore water will not be greater than 0.35m high. We also seek clarification  as to whether, in line with the reduction in maximum rock berm height (from 1.5m), there has also been an accompanying reduction in rock berm volume.</t>
  </si>
  <si>
    <t xml:space="preserve">Progressed. Natural England's preference is for the cables to be buried. However, we welcome the commitment made by the Applicant and secured in [REP4-083] and [REP4-079], to use concrete mattresses (as a final mitigation measure) within the nearshore. However, we advise that further clarification is needed that the MDS nearshore cable protection height is 0.35m (based on the Applicant’s rationale), and also the MDS nearshore cable protection length, area and volume. </t>
  </si>
  <si>
    <t>Not Agreed. Further clarification is needed on the anticipated maximum length of cable protection within the nearshore, location relative to MLWS, and water depth. Anticipated maximum dimensions for the concrete mattresses proposed should be provided. In addition, we advise that further evidence is presented by the Applicant that concrete mattresses will not be moved in this dynamic environment and/or by fishing activities. Natural England understands further clarification will be provided by the Applicant at Deadline 6. This will require review. This is both an EIA and HRA matter with respect to The Wash and North Norfolk Coast SAC.</t>
  </si>
  <si>
    <t>NE3</t>
  </si>
  <si>
    <t>Inner Dowsing Race Bank North Ridge (IDRBNR) SAC Site Integrity: Annex I Sandbank</t>
  </si>
  <si>
    <r>
      <t>There will likely be an AEoI to the IDRBNR Annex I ‘</t>
    </r>
    <r>
      <rPr>
        <i/>
        <sz val="11"/>
        <color rgb="FF000000"/>
        <rFont val="Arial"/>
        <family val="2"/>
      </rPr>
      <t>Sandbanks which are slightly covered by sea water all the time’</t>
    </r>
    <r>
      <rPr>
        <sz val="11"/>
        <color rgb="FF000000"/>
        <rFont val="Arial"/>
        <family val="2"/>
      </rPr>
      <t xml:space="preserve"> feature from the lasting habitat loss/change due to the placement of cable protection within IDRBR.</t>
    </r>
  </si>
  <si>
    <t>Natural England advises the Applicant revisits the assumptions and assessment conclusions made. The Applicant must demonstrate the mitigation hierarchy has been fully explored to demonstrate that impacts are minimised.</t>
  </si>
  <si>
    <t xml:space="preserve">Progressed. Please see our Deadline 1 Appendix C1 and R&amp;I Tab C. The Applicant has committed to removeable rock protection  across the Annex I Sandbank feature of the SAC, but that doesn't remove AEOI. </t>
  </si>
  <si>
    <t>No change</t>
  </si>
  <si>
    <r>
      <t>Not Agreed. Natural England's final position is that there will likely be an AEoI to the IDRBNR Annex I ‘Sandbanks which are slightly covered by sea water all the time’ feature from the lasting habitat loss/change due t</t>
    </r>
    <r>
      <rPr>
        <sz val="11"/>
        <rFont val="Arial"/>
        <family val="2"/>
      </rPr>
      <t>o the placement of cable protection within IDRBR SAC.  We welcome the commitment that any cable protection will be removable. However, removal is not secured. In addition. a</t>
    </r>
    <r>
      <rPr>
        <sz val="11"/>
        <color theme="1"/>
        <rFont val="Arial"/>
        <family val="2"/>
      </rPr>
      <t>ny removability shouldn’t be to the wider detriment of the Annex I features, which would be the case currently in relation to rock protection.</t>
    </r>
  </si>
  <si>
    <t>NE4</t>
  </si>
  <si>
    <r>
      <t>IDRBNR SAC Site Integrity: Annex I ‘reefs’ (</t>
    </r>
    <r>
      <rPr>
        <i/>
        <sz val="11"/>
        <color theme="1"/>
        <rFont val="Arial"/>
        <family val="2"/>
      </rPr>
      <t>Sabellaria spinulosa</t>
    </r>
    <r>
      <rPr>
        <sz val="11"/>
        <color theme="1"/>
        <rFont val="Arial"/>
        <family val="2"/>
      </rPr>
      <t>)</t>
    </r>
  </si>
  <si>
    <r>
      <t xml:space="preserve">Natural England is unable to advise that an AEoI for Annex I </t>
    </r>
    <r>
      <rPr>
        <i/>
        <sz val="11"/>
        <color theme="1"/>
        <rFont val="Arial"/>
        <family val="2"/>
      </rPr>
      <t>Sabellaria spinulosa</t>
    </r>
    <r>
      <rPr>
        <sz val="11"/>
        <color theme="1"/>
        <rFont val="Arial"/>
        <family val="2"/>
      </rPr>
      <t xml:space="preserve"> reef interest feature can be ruled out due to habitat (and supporting habitat) loss/change from any placement of cable protection and disturbance during installation. There is an insufficient level of confidence in the baseline data to inform our advice.</t>
    </r>
  </si>
  <si>
    <t>Natural England advises the assumptions made by the Applicant to draw the conclusion of no AEoI on Annex I Sabellaria spinulosa reef features within IDRBNR are not scientifically robust and require revisiting in order that inconsistencies and contradictions between the evidence and conclusions presented are resolved.</t>
  </si>
  <si>
    <t xml:space="preserve">Unlikely 
There is no guarantee this issue will be resolved within the examination timeframe. </t>
  </si>
  <si>
    <t>No change. See Appendix C1 and R&amp;I Tab C. Our position regarding supporting reef habitat will be provided at D2.</t>
  </si>
  <si>
    <t xml:space="preserve">No Change: </t>
  </si>
  <si>
    <r>
      <t xml:space="preserve">No change. Please see our Appendices C2 and C3 submitted at Deadline 3 regarding supporting processes and habitat suitable for </t>
    </r>
    <r>
      <rPr>
        <i/>
        <sz val="11"/>
        <color theme="1"/>
        <rFont val="Arial"/>
        <family val="2"/>
      </rPr>
      <t>Sabellaria spinulosa</t>
    </r>
    <r>
      <rPr>
        <sz val="11"/>
        <color theme="1"/>
        <rFont val="Arial"/>
        <family val="2"/>
      </rPr>
      <t xml:space="preserve"> reef.</t>
    </r>
  </si>
  <si>
    <r>
      <t xml:space="preserve">No change. Please see our Appendix C4 at Deadline 4, regarding supporting processes and habitat suitable for </t>
    </r>
    <r>
      <rPr>
        <i/>
        <sz val="11"/>
        <color theme="1"/>
        <rFont val="Arial"/>
        <family val="2"/>
      </rPr>
      <t>Sabellaria spinulosa</t>
    </r>
    <r>
      <rPr>
        <sz val="11"/>
        <color theme="1"/>
        <rFont val="Arial"/>
        <family val="2"/>
      </rPr>
      <t xml:space="preserve"> reef.</t>
    </r>
  </si>
  <si>
    <t>Issue progressed. Please refer to our advice in Deadline 5  Appendix C5 and  C6. Natural England has provided advice directly to the Applicant on their Sabellaria spinulosa reef supporting habitat Technical Note  [REP4a-122]. We will provide further advice to the updated document expected to be submitted by the Applicant at Deadline 6. Natural England continues to note that an AEOI can't currently be excluded in areas of supporting habitat and processes for Annex I reef where cable protection is placed.</t>
  </si>
  <si>
    <r>
      <t>Not Agreed. Natural England's final position is that an AEoI can't currently be excluded for IDRBNR SAC in areas of supporting habitat and processes for Annex I reef where cable protection is placed. Natural England is in agreement with the Applicant's assessment of supporting reef habitat within IDRBNR SAC of 31.23km</t>
    </r>
    <r>
      <rPr>
        <vertAlign val="superscript"/>
        <sz val="11"/>
        <color theme="1"/>
        <rFont val="Arial"/>
        <family val="2"/>
      </rPr>
      <t>2</t>
    </r>
    <r>
      <rPr>
        <sz val="11"/>
        <color theme="1"/>
        <rFont val="Arial"/>
        <family val="2"/>
      </rPr>
      <t xml:space="preserve">. The WCS for impacts on Annex I reef supporting habitat from lasting change/habitat loss from cable protection to inform compensation requirements is not agreed.
</t>
    </r>
  </si>
  <si>
    <t>NE5</t>
  </si>
  <si>
    <t>The Crown Estate Agreement for Lease</t>
  </si>
  <si>
    <t>Natural England queries how the project will comply with the Export Cable Region Assessments that inform their seabed lease with The Crown Estate, given the identified AEoI.</t>
  </si>
  <si>
    <t>We suggest that feedback is sought through the examination process from The Crown Estate who are obligated to ensure the outcomes of the Round 4 plan level HRA are upheld.</t>
  </si>
  <si>
    <t xml:space="preserve">Unlikely </t>
  </si>
  <si>
    <t xml:space="preserve">No change. </t>
  </si>
  <si>
    <t>No change.</t>
  </si>
  <si>
    <t>No further update to our advice at Deadline 6. We refer you to RIES Q.15 in Appendix K3 at Deadline 5</t>
  </si>
  <si>
    <t>NE6</t>
  </si>
  <si>
    <t>“Without Prejudice” Benthic Compensation</t>
  </si>
  <si>
    <t xml:space="preserve">Natural England cannot support the following proposed “Without Prejudice” Compensation Measures:
•	Alternative measures for Annex I sandbanks and Reef
•	Creation of Annex I reef as compensation for Annex I Sandbank Habitat
•	Anthropogenic Pressure Removal: Marine Debris and Awareness Campaign </t>
  </si>
  <si>
    <t>Natural England believes that these approaches would not offset the predicted impacts on an interest feature and/or there is currently no delivery mechanism</t>
  </si>
  <si>
    <t>Unlikely</t>
  </si>
  <si>
    <t>No change. Please refer to D4 Cover Letter where Natural England draws the ExA and Applicants attention to the Ministerial Statement issued on 29th January 2025 which confirmed DEFRA’s support for delivery of strategic benthic compensation, making wider compensation measures available and delivery of compensation through the Marine Recovery Fund.</t>
  </si>
  <si>
    <r>
      <t xml:space="preserve">Issue progressed: Please see our benthic compensation advice in Deadline 4a Appendix D1 [REP4a-136]. Statutory Nature Conservation Bodies (SNCB’s) believe strategic compensation has the  greatest likelihood of maintaining the coherence of the National Site Network; we do not 
believe there is merit in further progressing project specific compensation measures at this time.
Also, please refer to D5 cover letter. Natural England supports the </t>
    </r>
    <r>
      <rPr>
        <u/>
        <sz val="11"/>
        <color theme="1"/>
        <rFont val="Arial"/>
        <family val="2"/>
      </rPr>
      <t xml:space="preserve">removal </t>
    </r>
    <r>
      <rPr>
        <sz val="11"/>
        <color theme="1"/>
        <rFont val="Arial"/>
        <family val="2"/>
      </rPr>
      <t xml:space="preserve">of the following project lead compensation measures from the DCO: Alternative measures for Annex I sandbanks and Reef, Marine Debris and Awareness Campaign. Seagrass habitat creation/restoration. As advised we do not consider biogenic reef habitat creation as suitable compensation for Annex I Sandbank. </t>
    </r>
  </si>
  <si>
    <t>Partially Resolved. Our Final position regarding benthic compensation was provided at Deadline 5.</t>
  </si>
  <si>
    <t>NE7</t>
  </si>
  <si>
    <t>For all remaining “Without Prejudice” benthic compensation proposals not mentioned above, Natural England can see merit in their objectives. However, further progress is required on each measure to have confidence that they are achievable and would deliver effective compensation for project impacts.</t>
  </si>
  <si>
    <t>Natural England advises that further work on each measure will be required during examination before we can advise on the suitability.</t>
  </si>
  <si>
    <t>Uncertain
Further review is likely to be undertaken during examination and with no guarantee this issue will be resolved within the examination timeframe.</t>
  </si>
  <si>
    <t>Marine Mammals</t>
  </si>
  <si>
    <t>NE8</t>
  </si>
  <si>
    <t>Southern North Sea SAC: effectiveness of the Site Integrity Plan (SIP) process.</t>
  </si>
  <si>
    <t xml:space="preserve">Natural England is concerned that the SIP process is being exclusively relied on to address in-combination noise levels from multiple projects on SAC harbour porpoise in the post-consent phase and that no commitment has been made to the use of NAS. </t>
  </si>
  <si>
    <t>To provide greater confidence that in-combination noise levels can be kept below the thresholds, the Applicant should commit to the use of Noise Abatement Systems now rather than rely on the SIP to address impacts on the SAC in the post-consent phase. This should be secured at the earliest opportunity.</t>
  </si>
  <si>
    <t>No Change.</t>
  </si>
  <si>
    <t xml:space="preserve">No Change </t>
  </si>
  <si>
    <t xml:space="preserve">No change. To resolve the issue Natural England strongly advises that the Applicant commits to using specific mitigation measures at this stage. Please refer to Natural England's cover letter submitted at Deadline 4, regarding the Defra Marine Noise Package that was published on the 21st January 2025. </t>
  </si>
  <si>
    <t xml:space="preserve">No Change. Natural England's previous advice remains unchanged. </t>
  </si>
  <si>
    <t>NE9</t>
  </si>
  <si>
    <t>Commitment to use of Noise Abatement Systems (NAS).</t>
  </si>
  <si>
    <t xml:space="preserve">New issue at Deadline 1
Natural England is concerned that no commitment has been made by the Applicant to the use of NAS to reduce the impact of noise on marine mammals. </t>
  </si>
  <si>
    <t xml:space="preserve">The Applicant should commit to the use of NAS as mitigation now rather than continuing to only consider it as a potential mitigation measure in the SIP post-consent. </t>
  </si>
  <si>
    <t xml:space="preserve">Likely
This is subject to the Applicant making a commitment to the use of NAS as mitigation. </t>
  </si>
  <si>
    <t xml:space="preserve">No change. Please refer to D4 Cover Letter. Defra have, this week, published their Marine Noise package. To resolve the issue the Applicant should commit to using NAS as mitigation. </t>
  </si>
  <si>
    <t>No Change. Please refer to Appendix E3 of our Deadline 5 submission for further advice. To resolve the issue the Applicant should commit to using NAS as mitigation.</t>
  </si>
  <si>
    <t>Prior to Deadline 6 Natural England has advised the Applicant on the proposed MMMP condition wording amendment, put forward by the Applicant (01-April 2025), in agreement with NE and MMO (refer to Appendix E4 of our Deadline 6 submission for exact wording). This wording goes some way to commit to NAS in the way Natural England have been requesting and is a significant step towards resolving the issue. We also note the Applicant’s willingness (e-mail from Applicant to NE and MMO dated 02 April 2025) to further amend the wording of the MMMP condition to state NAS will be used for piling activities. However, due to insufficient time prior to the end of examination for changes/updates to be undertaken to the assessments and documentation related to UWN and NAS that would need to be done to underpin this suggested change to wording and for Natural England to review and respond accordingly. Therefore, Natural England welcomes further discussions with the Applicant. Our position still remains to resolve the issue fully Natural England requests the Applicant commits to using mitigation measures, such as NAS.</t>
  </si>
  <si>
    <t>Offshore Ornithology</t>
  </si>
  <si>
    <t>NE10</t>
  </si>
  <si>
    <t>Assessment Methodologies</t>
  </si>
  <si>
    <t>We disagree with the methods used to calculate and describe the impacts to seabird species. In particular we have significant concerns over:
Apportioning of individuals to SPAs;
Bioseasons and their definitions;
Proportion of birds assessed as adults;
Baseline Mortality Calculations; Calculations for scale of compensation required.</t>
  </si>
  <si>
    <t>We have provided advice to the developer via the Section 42 consultation response, expert topic groups and a workshop held in January 2024 recommending approaches to take regarding these issues.  The presented approaches departs from Natural England’s (SNCB) standard advice. The issue can be addressed. We advise the Applicant applies our advice and presents assessments in line with this to.</t>
  </si>
  <si>
    <t>Likely
This is subject to the Applicant presenting assessments that are in line with SNCB advice.</t>
  </si>
  <si>
    <t xml:space="preserve">Please see our advice in Appendix F1 and R&amp;I Tab F. Corrections to errors and inconsistencies have been made in [AS1-064] and Natural England's approach has followed through to the ORBA documentation. However some concerns remain and our advice will be updated to detail these at Deadline 2. Issue resolution is subject to clarification of the status of the ORBA within the Examination and requested updates to the original ES documentation for offshore ornithology, including the RIAA. </t>
  </si>
  <si>
    <t>No change - please see Appendix K1 to our response to the Examiners Questions for a detailed assessment of methodological concerns.  Our advice on the ORBA assessment will be provided in the event of the ORBA change request being accepted.</t>
  </si>
  <si>
    <t>Progressed but not resolved.  The ORBA assessment has allowed Natural England to reach 'project alone' conclusions for a number of species, but not all of them. Further work is still needed to address outstanding disagreements on wider methodological issues to allow advice to be given on other species and/or impact levels to be confirmed for the species of concern, and appropriate calculations for scaling of compensatory measures agreed.</t>
  </si>
  <si>
    <t xml:space="preserve">Progressed. Please see Natural England's advice in Appendix F5 at Deadline 5 regarding our outstanding concerns to the assessments. </t>
  </si>
  <si>
    <t>Partially Resolved.  Overall, the Applicant has made significant progress in presenting an impact assessment in line with our advice.  Whilst there are minor areas of departure, this has not prevented Natural England from drawing conclusions at both EIA and HRA scales.</t>
  </si>
  <si>
    <t>NE11</t>
  </si>
  <si>
    <t>Impacts on and proposed compensation for Flamborough and Filey Coast Special Protection Area (FFC SPA) Guillemot and Razorbill</t>
  </si>
  <si>
    <t xml:space="preserve">Guillemot and Razorbill
It is likely that NE will be unable to rule out an Adverse Effect on Integrity on FFC SPA Guillemot and Razorbill. High numbers of Auks will be impacted by the development. The departure from SNCB advice has led to attempts to apparently reduce the impacts, as presented.  We welcome the Applicant’s approach to providing the 3 compensation measures relating to Auk species.
There is a lack of clarity concerning mitigation for Auks. It is not clear how robustly Auks were factored in when designing the reduction of the array area and whether further reduction could be undertaken to reduce impacts.
. </t>
  </si>
  <si>
    <t>Guillemot and Razorbill
We stress that the Applicant should present assessments undertaken in line with the SNCB advice and present the outputs of these, shifting focus from attempting to reduce impacted numbers.
The proposed compensation measures will require substantial work to improve evidence and demonstrate viability and efficacy in order to demonstrate that the proposed measures can be secured and will prove to be ecologically robust.
Further reduction for the array area should be considered to reduce impacts to Auk species.</t>
  </si>
  <si>
    <t>Unlikely
There is no guarantee this issue will be resolved within the examination timeframe.</t>
  </si>
  <si>
    <t xml:space="preserve">Natural England will provide further update at Deadline 2. </t>
  </si>
  <si>
    <t>No change - see NE 10 above. No further material presented regarding compensatory measures.</t>
  </si>
  <si>
    <t>Progressed but not resolved - see NE10 above.  In particular, we highlight that the Applicant has not submitted a assessment of impacts to FFC SPA razorbill using Natural England's preferred apportioning approach.  
We will provide advice on the Applicant's Deadline 2 submissions regarding compensatory measures at Deadline 4.</t>
  </si>
  <si>
    <t>Progressed but not resolved as regards the compensatory measures - further material on the compensation measures has addressed some matters (though not others), and raised concerns about the scale of the proposed intervention and how this relates to the predicted benefits.
No change regarding the impact assessment, though we understand further assessment will be submitted at Deadline 4.</t>
  </si>
  <si>
    <t xml:space="preserve">Progressed. Natural England refers the ExA to our Deadline 5 Cover Letter and Appendix G3. Natural England will provide our updated advice at Deadline 6. </t>
  </si>
  <si>
    <t>NE12</t>
  </si>
  <si>
    <t>Impacts on and proposed compensation for Flamborough and Filey Coast Special Protection Area (FFC SPA)
Kittiwake</t>
  </si>
  <si>
    <t xml:space="preserve">We cannot yet agree on conclusions made with regards to the level of impact upon Kittiwake, based upon the Applicant's departure from the SNCB advised approach. </t>
  </si>
  <si>
    <t>The Applicant should present assessments based on the SNCB guidance and propose compensation at a suitable ratio for an agreed impact value based on SNCB advice.</t>
  </si>
  <si>
    <t>Likely
Subject to the Applicant presenting assessment in line with SNCB advice and basing compensation upon agreed outputs.</t>
  </si>
  <si>
    <t>Progressed but not resolved - see NE10 above.  
We will provide advice on the Applicant's Deadline 2 submissions regarding compensatory measures at Deadline 4.</t>
  </si>
  <si>
    <t>NE13</t>
  </si>
  <si>
    <t>Impacts on Greater Wash SPA: Red throated diver</t>
  </si>
  <si>
    <t>We have significant ongoing concerns regarding the impacts to red throated diver resulting from disturbance and displacement as a result of the construction and operation of the development within the Greater Wash SPA. This includes the proposed location of the Offshore Reactive Compensation Platform within the SPA.</t>
  </si>
  <si>
    <t xml:space="preserve">The Applicant should ensure that assessments are undertaken in line with SNCB guidance and present the impacts accordingly.
The Applicant should make efforts to further mitigate against these impacts. 
</t>
  </si>
  <si>
    <t>Unlikely 
There is no guarantee this issue will be resolved within the examination timeframe.</t>
  </si>
  <si>
    <t>No change - we understand further information will be provided by the Applicant in due course.</t>
  </si>
  <si>
    <t>No change - we have met with the Applicant to agree an assessment methodology that will allow NE to provide our advice on the impacts of the ORCP, and understand further information will be provided by the Applicant in due course.</t>
  </si>
  <si>
    <r>
      <t xml:space="preserve">Issue progressed. The Applicant has presented an updated assessment for red-throated diver in the updated RIAA considering the potential impact from the permanent presence of the ORCPs within the GW SPA [REP4-030]. NE has confirmed that should a condition be included within the deemed marine licence that commits to a seasonal restriction (November to March inclusive) on construction within the GW SPA and a </t>
    </r>
    <r>
      <rPr>
        <u/>
        <sz val="11"/>
        <color theme="1"/>
        <rFont val="Arial"/>
        <family val="2"/>
      </rPr>
      <t xml:space="preserve">2km buffer </t>
    </r>
    <r>
      <rPr>
        <sz val="11"/>
        <color theme="1"/>
        <rFont val="Arial"/>
        <family val="2"/>
      </rPr>
      <t>around the SPA, NE is satisfied that the Project would not contribute to in-combination impacts to the red-throated diver feature of the GW SPA [REP4a-137]. Natural England expects the DCO to be updated by the Applicant to include the 2km buffer around the GW SPA.</t>
    </r>
  </si>
  <si>
    <t xml:space="preserve"> Partially resolved. Natural England notes and supports the inclusion of a seasonal restriction within (Schedule 11, Part 2, Condition 25) of the DCO [REP5 003] for cable laying works or installation of the offshore reactive compensation platforms (ORCP) within the Greater Wash SPA. This now includes a 2km buffer area to the SPA.  However, to fully resolve the issue Natural England advises the 8.13 Schedule of Mitigation V6 Tracked.pdf [REP5-124] is updated to include the 2km buffer to align with the commitment within the DCO. </t>
  </si>
  <si>
    <t>Onshore Ecology</t>
  </si>
  <si>
    <t>NE14</t>
  </si>
  <si>
    <t>The Wash SPA and Ramsar Site Integrity: Overwintering Annex I bird features</t>
  </si>
  <si>
    <t>Until two years of baseline onshore ornithology data are considered within both the Environmental impact Assessment (EIA) and the Report to Inform the Appropriate Assessment (RIAA), Natural England cannot draw any conclusions on the proposed impacts to overwintering bird species, including the suitability of any mitigation measures to designated species of the Wash SPA and Ramsar using functionally linked land (FLL).</t>
  </si>
  <si>
    <t xml:space="preserve">Natural England advises the Applicant submits an amended EIA and RIAA presenting their conclusions based on the completed two years of baseline data. 
We advise an Outline Annex I species mitigation management plan for designated features of the SPA is submitted into examination and agreed as part of the consent. </t>
  </si>
  <si>
    <t>Likely</t>
  </si>
  <si>
    <t>Progressed. Natural England has reviewed the year 2 data, however our concerns remain. Please see our advice in Appendix I1 and Tab I.</t>
  </si>
  <si>
    <t xml:space="preserve">No change </t>
  </si>
  <si>
    <t>No change. See our advice in Appendix I2.</t>
  </si>
  <si>
    <t>Natural England believes that considerable progress has been made in relation to mitigation measures for the designated bird features of the Wash SPA. We refer the ExA to our Deadline 5 Appendix I3 for our latest position.</t>
  </si>
  <si>
    <t>Issue Partially Resolved. Natural England believes that considerable progress has been made in relation to mitigation measures for the designated bird features of the Wash SPA. We understand the Applicant will be providing further update to their mitigation measures at Deadline 6. We have provided advice directly to ODOW prior to Deadline 6 regarding these proposed updates to the mitigation measures. While we expect to reach an agreement of no AEoI to the designated species of the Wash SPA and Ramsar using functionally linked land (FLL), these measures will require further review to resolve this issue.</t>
  </si>
  <si>
    <t>NE15</t>
  </si>
  <si>
    <t>Horizontal Direction Drilling (HDD) at landfall</t>
  </si>
  <si>
    <t>The landfall location at Anderby Creek, just North of Wolla Bank SSSI, has already experienced unforeseen complications and impacts from horizontal directional drilling operations during the Triton Knoll windfarm installation.</t>
  </si>
  <si>
    <t>Natural England advises a more detailed plan of landfall construction methodology should be defined and submitted into examination.</t>
  </si>
  <si>
    <t xml:space="preserve">Partially Resolved.  Whilst NE acknowledges that some of our concerns have been addressed for marine physical processes  lessons learnt from previous developments should still be taken into consideration for ruling out any impacts to adjacent SSSI's.     </t>
  </si>
  <si>
    <t>NE16</t>
  </si>
  <si>
    <t>Sea Bank Clay Pits SSSI</t>
  </si>
  <si>
    <t>Sea Bank Clay Pits SSSI is designated for hydrological features which may be susceptible to changes in the water table.</t>
  </si>
  <si>
    <t>We advise that the Applicant should provide details of mitigation measures within a named plan, which is secured within the DCO.</t>
  </si>
  <si>
    <t>Progressed. Please see our Deadline 1 Appendix H1 and R&amp;I Tab H. The Water Quality Management and Mitigation Plan (WQMMP) within the CoCP [PD1-039] commits to mitigation and monitoring at Sea Bank Clay Pits SSSI. However, outline measures should be presented at the consenting phase to demonstrate feasibility and effectiveness of potential mitigation measures.</t>
  </si>
  <si>
    <t>Issue progressed. See Appendix H2. Natural England welcomes the inclusion of the commitment to and outline of the plan for Groundwater Risk Assessment in the Water Quality Management and Mitigation Plan highlighted within the Outline Code of Construction Practice [REP2-030]. Natural England wishes to have sight of the plan as part of consent.</t>
  </si>
  <si>
    <t>Partially Resolved. Natural England understands the Applicant intends to update further at Deadline 6, but Natural England has not had pre-submission sight of these updates.</t>
  </si>
  <si>
    <t>NE17</t>
  </si>
  <si>
    <t>Soils and Best and Most Versatile Land</t>
  </si>
  <si>
    <t>Natural England has concerns that without detailed site specific soil data and Agricultural Land Classification (ALC) classification, the project is unable to show how it avoids impacting best most versatile (BMV) land.</t>
  </si>
  <si>
    <t xml:space="preserve">We advise the EIA is updated to present further site specific information on detailed and semi-detailed ALC and soil function surveys. 
This site-specific detail informed through a site survey is required to assist the decision maker to reach a decision and apply the National Policy Statement for Renewable Energy Infrastructure (EN-3). </t>
  </si>
  <si>
    <t xml:space="preserve">Uncertain
Until Natural England as seen the updated information, we are unable to finalise our position. </t>
  </si>
  <si>
    <t>No change. Please see our Deadline 1 Appendix H2 and R&amp;I Tab H</t>
  </si>
  <si>
    <t xml:space="preserve">No change. Refer to Appendix K2 Q2 LU 1.2 and Appendix H5. In the absence of site-specific soil and ALC surveys, it is not impossible to provide an accurate baseline and robustly demonstrate the likely potential impacts. Without these surveys the Applicant cannot demonstrate how the project will avoid or minimise impacts on best and most versatile (BMV) agricultural land in line with the mitigation hierarchy nor how  the design of potential mitigation will safeguard the soil resources, should it not be possible to avoid impacts. We advise that these surveys are required as part of the consent process for Outer Dowsing Offshore Windfarm. </t>
  </si>
  <si>
    <t xml:space="preserve">No change. Our final advice is provided at Appendix H8. </t>
  </si>
  <si>
    <t>Not agreed. This is a National Planning Policy Framework (NPPF) issue. Natural England's final position is that the Applicant should commit to ALC surveys pre consent. There is a requirement to identify areas of deep peat and peaty soils in the area and show how the project avoids impacting best most versatile (BMV) land.</t>
  </si>
  <si>
    <t>NE18</t>
  </si>
  <si>
    <t>Protected Species Mitigation Licence</t>
  </si>
  <si>
    <t>The Applicant has yet to seek Letters of No Impediment from the Natural England Wildlife Licencing Services (NEWLS) team for a draft protected species mitigation licence for Greater Crested Newt (GCN), Water Vole, Bats, Badger and Otter.</t>
  </si>
  <si>
    <t>Natural England is unable to provide a position on the likelihood of a licence being granted without having reviewed a draft licence application. It should also be noted that Natural England is unable to comment on the need for a licence, this responsibility falls to the developer.</t>
  </si>
  <si>
    <t>Uncertain
Review is likely to be undertaken during examination. 
Should a species licence be submitted, there is no guarantee any issues arising will be resolved within the examination timeframe.</t>
  </si>
  <si>
    <t xml:space="preserve">Progressed. Letters of No Impediment have been provided by NEWLS for GCN and water vole. Natural England advises the Applicant to seek engagement regarding licences for badger and otter. Further advice regarding mitigation for bats is provided in Appendix H1 and R&amp;I tab H. </t>
  </si>
  <si>
    <t xml:space="preserve">Issue resolved. Please refer to our advice at  Deadline 4a and Tab H. </t>
  </si>
  <si>
    <t xml:space="preserve">Issue resolved. The Applicant should engage with NE at the earliest stage should the need for a licence or licences be identified. </t>
  </si>
  <si>
    <t>DCO/DML</t>
  </si>
  <si>
    <t>NE19</t>
  </si>
  <si>
    <t>Marine Recovery Fund</t>
  </si>
  <si>
    <t>Natural England has concerns the compensation conditions related to the use of the Marine Recovery Fund or other third-party compensation options, are not sufficient to appropriately secure compensation and revision is needed.</t>
  </si>
  <si>
    <t>Natural England advises the DCO compensation conditions are amended to make it clear what will be required when opting for a third-party option, making sure to address the need for monitoring and adaptive management measures.</t>
  </si>
  <si>
    <t>No change. Please also refer to  D4 Cover Letter where Natural England draws the ExA and Applicants attention to the Ministerial Statement issued on 29th January 2025 which confirmed DEFRA’s support for delivery of strategic benthic compensation, making wider compensation measures available and delivery of compensation through the Marine Recovery Fund.</t>
  </si>
  <si>
    <t>Issue progressed: Please see our benthic compensation advice in Appendix D1 [REP4a-136]. Statutory Nature Conservation Bodies (SNCB’s) believe strategic compensation has the greatest likelihood of maintaining the coherence of the National Site Network.</t>
  </si>
  <si>
    <t>Partially Resolved. Natural England advises that further amendments are made as previously advised in [RR-045] to resolve these issue. Please see Appendix A1 at Deadline 6 for more detail.</t>
  </si>
  <si>
    <t>NE20</t>
  </si>
  <si>
    <t>Compensation Schedules</t>
  </si>
  <si>
    <t>The compensation schedules timing requirements are not sufficient. For Kittiwake they include three full breeding seasons and not four. For all other compensation plans they do not secure that the compensation will be in place and functioning prior to impact.</t>
  </si>
  <si>
    <t>Natural England advises the DCO is amended to make it clear that compensation must be in place and functioning prior to operation.</t>
  </si>
  <si>
    <t>No change. Natural England is aware of the Applicant's change request for kittiwake breeding seasons.</t>
  </si>
  <si>
    <t xml:space="preserve">Natural England is currently reviewing the Applicant's documentation regarding kittiwake breeding seasons reduction for the ANS compensation measure and will provide our updated advice at Deadline 6. </t>
  </si>
  <si>
    <t>NE 21</t>
  </si>
  <si>
    <t>Project Lifetime</t>
  </si>
  <si>
    <t xml:space="preserve">Issue Set out at Deadline 6.
Natural England notes that the Applicant has stated in [REP5-016] that whilst 35 years has been assumed as a reasonable high-level estimate of the operational period, it has not been treated as an assumed limit to the operational lifetime of the development. Natural England considers that there is a benefit to including an end date of the operational phase within the DCO/dML to ensure that it is clear that any repowering etc. would be subject to a new consent or variation, which would also require a full reassessment of impacts. Natural England notes this is also supported by the MMO. </t>
  </si>
  <si>
    <t xml:space="preserve">England considers that there is a benefit to including an end date of the operational phase within the DCO/dML to ensure that it is clear that any repowering etc. would be subject to a new consent or variation, which would also require a full reassessment of impacts. Natural England notes this is also supported by the MMO. </t>
  </si>
  <si>
    <t>Risk &amp; Issue's Ref/Point</t>
  </si>
  <si>
    <t>Ref from
Appendix A 
[RR-045]</t>
  </si>
  <si>
    <t>Taken from Natural England’s Relevant and Written Representations ODOW Appendix A - Development Consent Order, Deemed Marine Licences and related certified documentation [RR-045]</t>
  </si>
  <si>
    <t>RAG Status Rel and Wri Rep</t>
  </si>
  <si>
    <t>Consultation, actions, progression</t>
  </si>
  <si>
    <t>RAG Status D6</t>
  </si>
  <si>
    <t>A4</t>
  </si>
  <si>
    <r>
      <rPr>
        <sz val="11"/>
        <rFont val="Arial"/>
        <family val="2"/>
      </rPr>
      <t>3.1 -Sched. 10, Pt 2, Cond. 13(1) (a), Pg. 124. The definition of maintain does not link to the limits of maintenance as described in the ES or to the outline Operations and Maintenance Plan. Linking to the limits of maintenance will provide clarity that only activities assessed within the ES are covered by the definition of maintenance.</t>
    </r>
    <r>
      <rPr>
        <sz val="11"/>
        <color rgb="FFB889DB"/>
        <rFont val="Arial"/>
        <family val="2"/>
      </rPr>
      <t xml:space="preserve">
</t>
    </r>
  </si>
  <si>
    <t>No change. A  DCO update will be provided at Deadline 2.</t>
  </si>
  <si>
    <t>Issue resolved. The definition of maintain is linked to the extent assessed in the ES. Please see advice in Appendix A1 at Deadline 6.</t>
  </si>
  <si>
    <t>A5</t>
  </si>
  <si>
    <t>3.1 - Sched 1 Part 3 Requirement 18  Code of Construction Practice.  Consider inclusion of a plan to monitor the Sea Bank Clay SSSI in the event of dewater within requirement 18. And ensure that all environmental mitigation measures are appropriately secured.</t>
  </si>
  <si>
    <t>No change. For this to be resolved  monitoring of  Sea Bank Clay SSSI in the event of dewatering  should be secured within requirement 18. And ensure that all environmental mitigation measures are appropriately secured.</t>
  </si>
  <si>
    <t>A6</t>
  </si>
  <si>
    <t>3.1 - Sched. 10, Pt 2, Cond. 13(1) (a), Pg. 124. Natural England notes that the relevant Statutory Nature Conservation Body (SNCB) is not listed as a body that will be consulted by the Marine Management Organisation (MMO) on this document. Consider amendment to make it explicit that the relevant SNCB will be consulted.</t>
  </si>
  <si>
    <t>Condition has been appropriately updated, SNCB consultation has been secured. Resolved.</t>
  </si>
  <si>
    <t>A7</t>
  </si>
  <si>
    <t xml:space="preserve">3.1 - Sched. 10, Pt. 2, Cond. 14(2) Pg. 127. A period of four months is insufficient to approve some documentation. The condition should be amended to a 6 month approval period. For the Sheringham and Dudgeon Extension Project, a 6-month period was agreed for some conditions. </t>
  </si>
  <si>
    <t>issue resolved. A selection of conditions have been amended to require 6 months for some of the plans. We consider the appropriate plans have been selected and this issue resolved. Please see advice in Appendix A1 at Deadline 6.</t>
  </si>
  <si>
    <t>A8</t>
  </si>
  <si>
    <t>3.1 - Sched. 10 and 11 Condition 19 Pg. 129. The Applicant should include and secure within the ODOW DCO/DML wording in accordance with the SADEP DCO which contains a clause requiring adaptive management /remediation measures to be implemented, and further consultation with relevant bodies is required to inform agreement/discharge.</t>
  </si>
  <si>
    <t>Natural England notes condition 21 now secures the deployment of cable protection up to 10 years post construction. However, this is inconsistent with the OOMP [APP-275 and not in line with Natural England's best practice provided in Deadline 4  Appendix C5.  We will review once the Applicant has provided further update.</t>
  </si>
  <si>
    <t>No change. Natural England advises that standard marine licence conditions are secured in the DCO/dML. This is particularly important to ensure that remediation measures will be undertaken if monitoring identifies an unforeseen issue.</t>
  </si>
  <si>
    <t>A9</t>
  </si>
  <si>
    <t>3.1 - Sched. 10 Part 2 Condition 21. This condition prohibits the deployment of cable protection 10 years after the completion of construction. This condition should be amended to secure that no cable protection will be deployed within the designated site after the construction works within the designated site have completed. Please see agreement drawn to this effect for SADEP in regards to inside and outside of Cromer Shoal Chalk Beds MCZ.</t>
  </si>
  <si>
    <t>A10</t>
  </si>
  <si>
    <t>All comments raised on Schedule 10 apply to Schedule 11, 12, 13, 14, 15 and 16 where similar provisions exist. For brevity Natural England will not repeat these comments.</t>
  </si>
  <si>
    <t>A11</t>
  </si>
  <si>
    <t>3.1 Schedule 16. Until further evidence is provided to refine down the 17 areas of search to 1 or maybe 2 locations the potential impacts on Annex I features within the SAC and/or the conservation objectives for the site can’t be assessed. Therefore, at this time we are unable to support the inclusion of Schedule 16.</t>
  </si>
  <si>
    <t>No change. Natural England is of the view that the locations for project specific  benthic compensation within IDRBNR SAC are not secured as part of the DCO and will require further consultation  and marine licence if reef creation within the site is progressed.</t>
  </si>
  <si>
    <t>A12</t>
  </si>
  <si>
    <t>3.1 -Sched. 16, Pg. 202 Some of the 17 potential Annex I compensation areas of search are located where The Crown Estate has recently issued seabed lease areas to the Aggregates Industry. We acknowledge that the issue of marine spatial prioritisation is a wider seabed issue than for just this project, and we will continue to work with relevant interested parties to address this and update the Examination accordingly.</t>
  </si>
  <si>
    <t>No change. As per the above point.</t>
  </si>
  <si>
    <t>A13</t>
  </si>
  <si>
    <t>3.1 -Sched. 11, Pt. 2, Cond .22, Pg 130. The condition should require the Site Integrity Plan (SIP) no sooner than 9 months and no later than 6 months prior to commencement of piling</t>
  </si>
  <si>
    <t>No change. To resolve the issue Natural England advises that the condition is updated to ensure the relevant consultation times.</t>
  </si>
  <si>
    <t>A14 &amp; A1</t>
  </si>
  <si>
    <t xml:space="preserve">3.1 -Sched. 22 Pt. 1 Cond. 4(b), Pt. 2 Cond. 4(d), Pt. 3 Cond. 4(d), Pt. 4 Cond. 4(h), Pt. 5 Cond 4(e) Marine Recovery Fund compensation conditions should be amended to make it clear what will be required when opting for a third-party option, making sure to address the need for monitoring and adaptive management measures to appropriately secure compensation. Natural England has some preferred wording to cover requirements for use of the Marine Recovery Fund. </t>
  </si>
  <si>
    <t>Issue progressed. Updates provided within version 7 [REP4-007] have included more detail on requirements. However, do not fully address our original concerns.</t>
  </si>
  <si>
    <t>A15 &amp; A3</t>
  </si>
  <si>
    <t>3.1. -Sched.  22 Pt. 1 Cond. 4(c) &amp; (d), Pt. 2 Cond. 4(e) &amp; (f),Pt. 3 Cond. 4(e) &amp; (f), Pt. 4 Cond. 4(i) &amp; (j), Pt. 5 Cond. 4(f) &amp; (g). Conditions enabling third party delivery do not include provisions for monitoring or for adaptive management should the compensatory measures not be effective. Natural England suggests these sections require review and amendment to make it clear exactly what will occur should the developer decide to use third party compensation.</t>
  </si>
  <si>
    <t>issue progressed. Updates provided within version 7 [REP4-007] have included more detail on requirements. However, do not fully address our original concerns.</t>
  </si>
  <si>
    <t>Partially Resolved. Further changes have been proposed which address some of the issues. However, these do not fully address our requested changes. Please see advice in Appendix A1 at Deadline 6.</t>
  </si>
  <si>
    <t>A16 &amp; A2</t>
  </si>
  <si>
    <t>3.1 – Sched. 22 Pt. 1 Cond. 5. Amend the condition to reflect four full breeding seasons for kittiwake in line with compensation requirements for other projects and check the parts securing compensatory measures for other designated features (Sched. 22, Pts.2-5). The amendment should be made to ensure compensation is delivered and is sufficiently functioning prior to impact occurring. However, the wording of compensation requirements may change as discussions on the measures progress.</t>
  </si>
  <si>
    <t xml:space="preserve">No change. Please see our response to Q2 HRA 2.3 in the second set of Examiners questions located in Appendix K2. </t>
  </si>
  <si>
    <t xml:space="preserve">No change. Please refer to Tab G and Appendix G4 regarding Natural England's position on kittiwake breeding season lead-in times at Deadline 6. </t>
  </si>
  <si>
    <t>A17</t>
  </si>
  <si>
    <r>
      <rPr>
        <sz val="11"/>
        <color rgb="FF000000"/>
        <rFont val="Arial"/>
        <family val="2"/>
      </rPr>
      <t>3.1 –12. A requirement should be included within the DCO to secure a commitment for an Outline Annex I bird species mitigation plan with the level of detail required securing provisions relating to the geographical definition of the mitigation scheme;
a timeframe for the approval process; details of pre-construction surveys and mitigation. The outline mitigation should be agreed with Natural England as part of the consenting process</t>
    </r>
    <r>
      <rPr>
        <sz val="11"/>
        <color rgb="FFB889DB"/>
        <rFont val="Arial"/>
        <family val="2"/>
      </rPr>
      <t>.</t>
    </r>
  </si>
  <si>
    <t>Partially Resolved. While it is Natural England's preference for an Outline Annex I bird species mitigation plan to be secured by the DCO, considerable progress has been made with the Applicant to agree appropriate mitigation within the OLEMS. Please refer to our advice in Tab I and Appendix I4 at Deadline 6.</t>
  </si>
  <si>
    <t>New Issue D3</t>
  </si>
  <si>
    <t>Schedule 1 Part 3 Requirement 31. A new requirement has been added that states the submission of a Soil Management Plan (SMP) must accord with the outline SMP. However, the requirement does not stipulate the condition for relevant the Local Planning Authority (LPA) to consult the relevant Statutory Nature Conservation Body (SNCB) on the draft document prior to its approval. Cross reference to Item 45 in Appendix H.</t>
  </si>
  <si>
    <t>New issue identified at Deadline 3, refer to Deadline 3 Cover Letter.</t>
  </si>
  <si>
    <t xml:space="preserve">Issue resolved. Natural England welcomes the update [REP4-007] for the relevant planning authority  to consult the Relevant SNCB on the SMP. </t>
  </si>
  <si>
    <t>New Issue D4</t>
  </si>
  <si>
    <t>The Applicant must secure within the DCO/DML that all scour and cable protection deployed must be removable within the IDRBNR SAC and a commitment to remove it upon decommissioning. Currently, this is only included within the cable protection plan.</t>
  </si>
  <si>
    <t xml:space="preserve">New issue identified at Deadline 4, refer to Deadline 4 Cover Letter. </t>
  </si>
  <si>
    <t>Partially Resolved. Natural England notes that there is a commitment to removable cable protection  deployed within  IDRBNR SAC however there remain concerns in relation to what 'removability' relates to and it if will be removed. Please see Appendix C7  at Deadline 6.</t>
  </si>
  <si>
    <t>New Issue D5</t>
  </si>
  <si>
    <t>Suitable mitigation from displacement caused by the ORCP for red-throated diver needs to be included within the DCO.</t>
  </si>
  <si>
    <t>Issue progressed. Please refer to Appendix F4 at Deadline 4a [REP4a-137] and the cover Letter at Deadline 5.  Natural England notes and supports the inclusion of a seasonal restriction for cable laying works or installation of compensation platforms within the Greater Wash SPA. However, we note the restriction should also include a 2km buffer area to the SPA, which the current drafting does not include.</t>
  </si>
  <si>
    <t xml:space="preserve">Partially resolved. Natural England notes and supports the inclusion of a seasonal restriction within (Schedule 11, Part 2, Condition 25) of the DCO [REP5 003] for cable laying works or installation of the offshore reactive compensation platforms (ORCP) within the Greater Wash SPA. This now includes a 2km buffer area to the SPA.  However, to resolve the issue Natural England advises the 8.13 Schedule of Mitigation V6 Tracked.pdf [REP5-124] is updated to include the 2km buffer  to align with the commitment within the DCO. </t>
  </si>
  <si>
    <t xml:space="preserve">Within both Schedule 10 and 11 [REP4a-008] Natural England advises that for cable protection a condition should be applied to all DMLs with wording similar to that outlined below, 
•	(1) Not more than 4 months following completion of the construction phase of the authorised scheme, the undertaker must provide the MMO and the relevant statutory nature  
•	conservation bodies with a report setting out details of the cable protection used for the authorised scheme.  
•	(2) The report must include the following information—  
•	(a) location of the cable protection.  
•	(b) volume and area of cable protection; and  
•	(c) any other information relating to the cable protection as agreed between the MMO and the undertaker.  
•	(3) For any subsequent deployments of cable protection following the completion of construction, the undertaker will provide an updated report as defined in (1) and (2) not more than 4 months following deployment of the cable protection.  </t>
  </si>
  <si>
    <t>Pease refer to Appendix A at Deadline 5. Natural England advises that a condition should be applied to all DMLs with wording similar to that outline in Appendix A of our Deadline 5 submission, which for cable protection will require return of information in relation to the as-built scenario, including the location, volume, area and coordinates of the cable protection laid.</t>
  </si>
  <si>
    <t>New Issue D6</t>
  </si>
  <si>
    <t>Point</t>
  </si>
  <si>
    <t>Ref from
Appendix B
[RR-045]</t>
  </si>
  <si>
    <t>Taken from Natural England’s Relevant and Written Representations ODOW Appendix B - Marine Physical Processes [ RR-045]</t>
  </si>
  <si>
    <t>B7</t>
  </si>
  <si>
    <t>O&amp;M activity in relation to project cable repair and reburial is not well defined. Details of O&amp;M activity should be further considered within [APP-058] 6.1.3 Chapter 3 Project Description.</t>
  </si>
  <si>
    <t xml:space="preserve">No change. The realistic WCS presented in [APP-275] for cable remedial burial and repairs do not appear to have been assessed for impacts to affected marine physical process/environment receptors. </t>
  </si>
  <si>
    <t xml:space="preserve">No change, Natural England notes there has been no update to the application document. We continue to advise that the potential impacts to marine processes receptors due to cable repair and replacement activities had not been fully assessed. To resolve this the Applicant should commit to providing the WCS impact on each affected marine process receptor and assess the impact. </t>
  </si>
  <si>
    <t>Issue Resolved. Please refer to Appendix B3 at Deadline 5. The Applicant has included the MDS parameters in the updated ES Chapter 7 [ REP4a-151] for potential impacts during operational and maintenance activities, including increases in SSC and potential changes to seabed levels and seabed morphology. This issue is now resolved. Although we advise that these MDS parameters should be taken into account in the relevant assessments for ecological receptors and relevant documents updated where necessary.</t>
  </si>
  <si>
    <t>B8</t>
  </si>
  <si>
    <t>There is uncertainty regarding the Maximum Design Scenario (MDS) scour volumes presented. The Applicant should clarify the results of the scour assessment presented for the WTG foundations. The WCS should also be revisited.</t>
  </si>
  <si>
    <t>Issue resolved. See our advice in Appendix B1.</t>
  </si>
  <si>
    <t>B9</t>
  </si>
  <si>
    <t xml:space="preserve">Further clarification is required from the Applicant on the WCS parameters for spoil mounds due to sandwave clearance and seabed levelling and where appropriate update the impact assessment.
</t>
  </si>
  <si>
    <t>Issue Resolved. The Applicant has confirmed that an updated assessment of spoil mounds was carried out based on the revised Maximum Design Scenario (MDS) parameters and used to inform the assessment presented in the ES [APP-062].</t>
  </si>
  <si>
    <t>B10 &amp; B1</t>
  </si>
  <si>
    <t>The MDS for increases in Suspended Sediment Concentration (SSC) and consequential changes to seabed level does not consider boulder clearance, pre-lay grapnel run or Unexploded Ordnance (UXO) clearance.  The Applicant should consider and assess the MDS for all construction-related activities that may alter SSCs and seabed level.</t>
  </si>
  <si>
    <t>No change. Clarification needed on the MDS seabed disturbance parameters for boulder clearance, pre-lay grapnel run and UXO clearance.</t>
  </si>
  <si>
    <t xml:space="preserve">No change, Natural England continues to advise that consideration and assessment of the MDS for construction design activities that may alter SSCs and seabed level is undertaken. Natural advises that this provided in the updated environmental statement chapters. </t>
  </si>
  <si>
    <r>
      <rPr>
        <sz val="11"/>
        <rFont val="Arial"/>
        <family val="2"/>
      </rPr>
      <t xml:space="preserve">Issue Progressed. </t>
    </r>
    <r>
      <rPr>
        <sz val="11"/>
        <color theme="1"/>
        <rFont val="Arial"/>
        <family val="2"/>
      </rPr>
      <t xml:space="preserve">The Applicant [REP4a-111] has stated that the impacts associated with boulder clearance, UXO clearance and/or pre-lay grapnel run activities are all implicitly considered within the envelope of cable installation activities and consider that there are no marine physical process receptors sensitive to SSC and subsequent deposition due to these activities. If the Applicant can provide some indication of these MDS parameters then we may be able to agree with their assumption. Moreover, these MDS parameters may be important for other receptors. </t>
    </r>
  </si>
  <si>
    <t xml:space="preserve">No Change. We continue to advise the Applicant to provide some indication of these MDS parameters for consideration as to whether we can agree with their conclusions in terms of EIA and HRA.  </t>
  </si>
  <si>
    <t xml:space="preserve">B11 &amp; B6 </t>
  </si>
  <si>
    <t xml:space="preserve">Natural England advises that the MDS parameters for cable protection measures within shallow nearshore waters should be more clearly defined and assessed accordingly. </t>
  </si>
  <si>
    <t xml:space="preserve">Issue Progressed. Please see our Deadline 1 Appendix B1 response. </t>
  </si>
  <si>
    <t>Our advice remains unchanged since Deadline 1.</t>
  </si>
  <si>
    <t>No change. Further clarification needed, see Natural England's response to ExA  Q1 HRA 1.7 [REP2-074]</t>
  </si>
  <si>
    <t xml:space="preserve">In progress: Natural England advises that the maximum cable protection height within shallow nearshore water should not exceed 0.35m height. Natural England also advises the Applicant provides clarification as to whether, in line with the reduction in maximum rock berm height (from 1.5m), there has also been an accompanying reduction in rock berm volume. Once this information is provided, Natural England will provide further updates on this advice at a suitable deadline. </t>
  </si>
  <si>
    <t>Issue Progressed. Please refer to Appendix B3 at Deadline 5. Natural England's preference is for the cables to be buried. However, we welcome the commitment made by the Applicant and secured in [REP4a-097] and [REPa-105], to use concrete mattresses (as a final mitigation measure) within the nearshore. However, as advised in deadline 4a Appendix D1 [REP4a-136] further clarification is needed that the MDS nearshore cable protection height is 0.35m (based on the Applicant’s rationale), and also the MDS nearshore cable protection length, area and volume. In addition, we advise that further evidence is presented by the Applicant that concrete mattresses will not be moved in this dynamic environment and/or by fishing activities.</t>
  </si>
  <si>
    <t xml:space="preserve">Issue Progressed. Natural England understands the Applicant intends to provide MDS at Deadline 6. Natural England will require review of the Applicant’s Deadline 6 submission, before we can revisit our position regarding EIA and HRA (Wash and North Norfolk Coast SAC). </t>
  </si>
  <si>
    <t>B12 &amp; B5</t>
  </si>
  <si>
    <t xml:space="preserve">Clarify within the OSCMP [APP-295] the MDS as fully detailed in Table 6.18 of [APP-058] for cable protection within the IDRBNR SAC in terms of specific locations, length, seabed footprint, and volume both during construction and over the lifetime of the project. The Applicant should include reference to other projects within their WCS justification. </t>
  </si>
  <si>
    <r>
      <t>No change.</t>
    </r>
    <r>
      <rPr>
        <sz val="11"/>
        <color theme="4" tint="-0.249977111117893"/>
        <rFont val="Arial"/>
        <family val="2"/>
      </rPr>
      <t xml:space="preserve"> </t>
    </r>
  </si>
  <si>
    <t>No change. In line with Natural England/ JNCC (2022) best practice guidance, the Applicant should endeavour to provide specific locations for cable protection placement within the SAC, the associated Maximum Design Scenario parameters, and rationale for the worst case scenario.</t>
  </si>
  <si>
    <t xml:space="preserve">Issue progressed. In the Outline Cable Specification and Installation Plan [REP4-079] the Applicant has provided a percentage of the cable length across the sandbanks and non-sandbank areas within IDRBNR SAC where cable protection may be needed, but not an indication of possible placement location, so this is partially resolved. However, we advise that a map should be provided identifying potential placement locations based on current understanding of the ground conditions.  </t>
  </si>
  <si>
    <t>No change. A map should be provided identifying potential cable protection  placement locations based on current understanding of the ground conditions.  See Benthic Ecology Tab C point 1. There will need to be a differentiation set out within plans and documents such as the OSCMP [REP4-080] between Array, Export Cable Corridor outside of IDRBNR SAC, ECC within IDRBNR SAC Annex I sandbank and IDRBNR SAC Annex I reef/support reef feature, and IDRBNR SAC site fabric. This should be detailed and secured within the DCO to facilitate post consent licence discharge. The DCO should be worded so that no cable protection granted by the project licence may be deployed within the IDRBNR designated site after the construction period has ended. Please refer to our advice in Appendix A 1 at Deadline 6.</t>
  </si>
  <si>
    <t>B13</t>
  </si>
  <si>
    <t xml:space="preserve">The Applicant should commit to collecting full bathymetric survey data prior to construction to inform the assessment of bedform migration directions to inform scour potential assessment (and thus detailed engineering and project design), to ensure that the ES predictions remain fit for purpose and where they are not adopt the mitigation hierarchy to reduce impacts.
</t>
  </si>
  <si>
    <t>In progress. See Appendix B2. Natural England welcomes the Applicant confirming to carry out both the pre- and post- bathymetry surveys. However, the details of these commitments will need to be secured within the in-principle monitoring plan [APP-276] for this issue to be resolved. This is to validate the ES predictions and in line with the recommendations of the seabed mobility report, to capture any unexpected changes to seabed morphology and to provide evidence of sandwave recovery and inform the bedform migration assessment.</t>
  </si>
  <si>
    <t xml:space="preserve">Issue progressed. The Applicant has committed to monitoring seabed and bedform recovery monitoring in [REP4a-074], which is welcomed and largely resolves this issue although we would wish to see the IPMP consider the need for adaptive monitoring if unforeseen impacts are detected. Similarly, triggers for the development of countermeasures should be clearly stated. </t>
  </si>
  <si>
    <t>B14</t>
  </si>
  <si>
    <t>The Applicant should provide more detailed information regarding the thickness of Holocene/mobile beds across the study area. Further bathymetric survey data should be acquired to refine modelling results and assessment of bedform migration directions and rates.</t>
  </si>
  <si>
    <t xml:space="preserve">No change. Further information has been provided by the Applicant. However, this does not address the need for more detailed information regarding seabed mobility  (i.e. mobile sediment layer thickness) and bedform migration directions across the study area. Natural England advises the Applicant provides more information on this matter at Deadline 5. In the meantime please refer to Appendix B2 of our deadline 4 submission. </t>
  </si>
  <si>
    <t>Partially resolved. Please see our advice in appendix B3 at Deadline 5. The Applicant has updated the IPMP [REP4a-074] to include monitoring of changes in bedform topography, including sandwaves and sandbanks along with further monitoring or assessment as may be agreed to ensure that cables have been buried/protected. This is welcomed. However, we advise that the Applicant should commit to carrying out a more detailed bedform migration analysis and seabed mobility study prior to construction. This should also be captured in the OOOMP to ensure post-construction geophysical surveys are used to validate EIA predictions.</t>
  </si>
  <si>
    <t xml:space="preserve">No change. This is an EIA matter and our advice at Deadline 5 remains unchanged. </t>
  </si>
  <si>
    <t>B15 &amp; B2</t>
  </si>
  <si>
    <t xml:space="preserve">There is discrepancy between information provided within [APP-062] 6.1.7 and evidence within [APP-152] 6.3.7.3 Seabed Mobility Report [CONFIDENTIAL]. Information is required to demonstrate how potential changes to the wave regime (due to the presence of the array) have been considered in the assessment of changes to sediment transport processes and bedform migration within the array, over the lifetime of the Project and the impact assessment updated, if required. </t>
  </si>
  <si>
    <t>No change. Please also refer to our Deadline 1 Appendix B1 response.</t>
  </si>
  <si>
    <t xml:space="preserve">In progress. Natural England notes that there are updated figures. However, until these are included in the updated Environmental Statement chapters being submitted at Deadline 5, Natural England cannot assess the scale and significance of the impacts. We therefore cannot advise further to ensure the issue can be resolved. </t>
  </si>
  <si>
    <t>Partially resolved. Please refer to Appendix B3 at Deadline 5. The Applicant has updated Chapter 7 [REP4a-151], figures, and impact assessment for changes to the wave and tide regimes. These are very welcome. However, our concerns remain regarding the predicted changes to waves and tidal currents may affect sediment transport processes operating on and around the sandbanks/sandwaves within and adjacent to the array, particularly to the west and southwest for the duration of the Project. Furthermore, there remains uncertainty regarding the relative importance of waves and currents in driving morphological change at the sandbank-sandwave systems within and adjacent to the array.</t>
  </si>
  <si>
    <t>B16</t>
  </si>
  <si>
    <t xml:space="preserve">Inner Silver Pit glacial tunnel valley has not been included as a receptor in [APP-062]. Natural England advises that further consideration of the potential impacts of the Project on Inner Silver Pit is required. </t>
  </si>
  <si>
    <t>Issue resolved. The applicant has confirmed in their response this has been assessed in APP-062 and  APP-065.</t>
  </si>
  <si>
    <t>B17 &amp; B2</t>
  </si>
  <si>
    <t xml:space="preserve">Is the scheme layout modelled, assessed, and presented in Figures 7.24 to 7.26 [APP-094] actually the realistic WCS, or whether, based on the engineering assessment [APP-152], the realistic WCS is more likely to be a scheme layout where foundations are located away from mobile sandbanks and the larger sandwaves. Further clarification/evidence from  the Applicant on hydrodynamic and wave modelling of RWCS in line with the Seabed Mobility Report. </t>
  </si>
  <si>
    <t>No change. Please see our Deadline 1 Appendix B1 and comments made in response to the additional modelling carried out due to the changes to the array (and introduction of the ORBA).</t>
  </si>
  <si>
    <t>No change. There remains uncertainty regarding the realistic worst case scenario as modelled. Due to this uncertainty we advise the Applicant will need further information to validate EIA assumptions and conclusions.</t>
  </si>
  <si>
    <t>No Change. The Applicant maintains [REP4-113] that the windfarm layout presented in the numerical modelling represents the most realistic WCS, based on currently available information. However, the Seabed Mobility Report [APP-152] suggests there are areas where mitigation by design and avoidance may be needed for the array layout due to high bed elevation changes. The Applicant should confirm whether this is the case.</t>
  </si>
  <si>
    <t>B18, B33 &amp; B3</t>
  </si>
  <si>
    <t xml:space="preserve">Provide evidence to support the impact assessment conclusions for changes to seabed morphology and modifications to the wave, tide, and sediment transport regime due to the presence of the Offshore Reactive Compensation Platforms (ORCPs). Further consideration should be given to moving the platform north away from Inner Dowsing Sandbank and the SAC. A  balance will need to be sought between SAC impacts and those of the Greater Wash SPA. </t>
  </si>
  <si>
    <r>
      <t>Not resolved. Please see our Deadline 1 Ap</t>
    </r>
    <r>
      <rPr>
        <sz val="11"/>
        <rFont val="Arial"/>
        <family val="2"/>
      </rPr>
      <t>pendix B1</t>
    </r>
    <r>
      <rPr>
        <sz val="11"/>
        <color rgb="FF000000"/>
        <rFont val="Arial"/>
        <family val="2"/>
      </rPr>
      <t xml:space="preserve"> response. </t>
    </r>
  </si>
  <si>
    <t>No change. More detailed information is needed to support the Applicant's conclusions that modification to the wave and tidal regime and associated potential impacts to seabed morphology (i.e. Inner Dowsing sandbank and the SAC), due to the presence of the ORCPs would be of minor adverse significance.</t>
  </si>
  <si>
    <t xml:space="preserve">Issue progressed. Please refer to Appendix B3 at Deadline 5. The GBS option for ORCP foundations has been removed from the project design which reduces the blockage effect. The impact assessment has also been updated in the updated ES Chapter 7 [REP4a-151]. However, more detailed bathymetric and higher resolution wave and tidal current model data for the ORCP/SAC area are needed to inform the impact assessment of potential seabed morphological change. </t>
  </si>
  <si>
    <t xml:space="preserve">Not agreed. Please refer to our final position in Appendix B5 and our advice in Appendix B3 [REP5-163].  As advised at Deadline 5, more detailed bathymetric and modelling data is needed for the ORCP/SAC area to adequately demonstrate the scale and extent of potential changes to the wave, tidal current and sediment transport regimes due to the presence of the ORCPs over the lifetime of the Project. </t>
  </si>
  <si>
    <t>B19 &amp; B4</t>
  </si>
  <si>
    <t>Impacts from proposed O&amp;M activities detailed in [APP-058 &amp; APP-062] need to be taken account of in relevant environmental assessments as per other stages of the development. O&amp;M related environmental impacts should be reduced through the avoid, reduce, mitigate hierarchy and inform both Project alone and in-combination/cumulative assessments.</t>
  </si>
  <si>
    <t xml:space="preserve">No change. Natural England advises that these impacts should be assessed for remedial and maintenance activities which may affect marine process receptors (e.g. seabed morphology). </t>
  </si>
  <si>
    <t>Issue Resolved. In [REP4a-151] The Applicant has now included the MDS parameters for potential impacts during operational and maintenance activities, including increases in SSC and potential changes to seabed levels and seabed morphology. This issue is now resolved. Although we advise that these MDS parameters should be taken into account in the relevant assessments for ecological receptors and relevant documents updated where necessary.</t>
  </si>
  <si>
    <t xml:space="preserve">B20 </t>
  </si>
  <si>
    <t xml:space="preserve">The Applicant should follow Natural England and Joint Nature Conservation Committee (JNCC) best practice for determining which projects should be included in cumulative assessments and the level of data that is available at each stage. </t>
  </si>
  <si>
    <t>No change. Further clarification has been provided by NE in response to Examiners Questions Q1 BE 2.6 [REP2-074].</t>
  </si>
  <si>
    <t>No change. Please see our response to the ExA Q1 [REP2-074].</t>
  </si>
  <si>
    <t xml:space="preserve">No Change. Please see RIES Q12 and Q.13 responses in Appendix K3 at Deadline 5. Likely that we agree to disagree with the Applicant. </t>
  </si>
  <si>
    <t>B21 &amp; B2</t>
  </si>
  <si>
    <t>Natural England advises that the seabed mobility assessment for the initial operational period of the wind farm should be revisited to reflect the predicted OWF lifespan of 35 years. And any necessary changes made to the impacts assessments.</t>
  </si>
  <si>
    <t xml:space="preserve">No change. However, the Applicant has stated that further evidence will be provided as part of a separate Project-specific Sandwave Levelling Assessment that  will be submitted into the Examination. </t>
  </si>
  <si>
    <t xml:space="preserve">Natural England will consider the Applicant's response to Q2 GC 1.3, in the second set of Examiners Questions and will advise further at Deadline 5. </t>
  </si>
  <si>
    <t>Issue progressed. Uncertainty remains regarding long-term bedform migration direction and rates and seabed mobility and, in turn, impacts to seabed morphology and scour potential. Therefore, we advise that the Applicant should commit to carrying out a more detailed bedform migration analysis and seabed mobility study prior to construction.</t>
  </si>
  <si>
    <t>B22</t>
  </si>
  <si>
    <t>Impacts to the Lincolnshire Coast Submerged Forest LGS should be avoided through careful selection of cable routing or installation techniques, unless it can be clearly demonstrated that the potential impacts will not affect their extent or distribution.</t>
  </si>
  <si>
    <t>Issue progressed. The Applicant has confirmed that use of HDD at landfall will avoid interaction with exposures or near-surface layers of submerged forest within the intertidal and out to 500m seaward of MLWS. However, uncertainty remains as to how impacts to other areas of the submerged forest will be avoided. To resolve this issue this commitment to avoid the submerged forest must be secured in a named document or plan such as the CSIP.</t>
  </si>
  <si>
    <t>No change. Please see our response to Q1 BE 2.2 [REP2-074] for further clarification.</t>
  </si>
  <si>
    <t xml:space="preserve">No change. Natural England advises that provisions for identifying the depth of the submerged forest and ensuring impacts can be avoided must be secured. </t>
  </si>
  <si>
    <t>Issue Progressed. Natural England welcomes the clarification provided in REP4-113 that HDD at landfall will avoid interaction with any exposures or near-surface layers of submerged forest. The Applicant has stated that detailed targeted site investigation will inform the final detailed design and will be carried out prior to construction. To resolve this issue the Applicant will need to commit to avoiding the LGS submerged feature.</t>
  </si>
  <si>
    <t>No Change. To resolve this issue the Applicant will need to commit to avoiding the Lincolnshire Coast Submerged Forest feature.</t>
  </si>
  <si>
    <t>B23</t>
  </si>
  <si>
    <t>Natural England advises liaison with the EA to gain a better understanding of the proposed changes to beach nourishment and implementation of coastal defence measures at landfall. Potential impacts to asset integrity should be assessed for the lifetime of the project, taking into account vertical changes to beach elevation, coastal retreat, and sea level rise.  Consideration should also be given to potential sink holes appearing due to unconsolidated sediment layers.</t>
  </si>
  <si>
    <t xml:space="preserve">Issue Progressed. The Applicant has confirmed that they have liaised with the EA, and will continue to do so, post-application and prior to construction. However, uncertainty remains concerning changes to beach management strategy at landfall, future coastal/beach change, and buried asset integrity over the lifetime of the project. </t>
  </si>
  <si>
    <t xml:space="preserve">In progress. Natural England welcomes landfall cable depths of approximately 15-17m and approximately 11-12m deep under the beach. However, to resolve the issue we need this to be secured in a named plan/document. Please refer to Natural England's advice provided in our response to the ExQ1 BE 2.2, Appendix K submitted at Deadline 2 [REP2-074].  </t>
  </si>
  <si>
    <t xml:space="preserve">Issue resolved. In [REP4a-111] the Applicant states that detailed methodology and design for the installation under these coastal defence features requires pre-construction approval by the Environment Agency. Furthermore, the EA will consult NE prior to making any approval. The approval process, secured through the DCO, ensures that the installation depth is acceptable to the relevant regulator and in line with agreed parameters. NE is content with this approach and this issue is resolved. </t>
  </si>
  <si>
    <t>B24</t>
  </si>
  <si>
    <t>The use of (Horizontal Directional Drilling) HDD at landfall has not been explicitly stated in the Schedule of Mitigation. The Applicant should include HDD at landfall in the Schedule of Mitigation.</t>
  </si>
  <si>
    <t>This issue is resolved. this is secured in the DCO in Part 1 of Schedule 1 of the dDCO (3.1) and the Schedule of Mitigation [PD1-059].</t>
  </si>
  <si>
    <t>B25, B26 &amp; B1</t>
  </si>
  <si>
    <t>Impact 1: Increase in SSC resulting in elevated turbidity and consequential changes to seabed levels. We do not agree with the conclusion of low magnitude impact, or that all marine process receptors are insensitive to this impact (construction-related increases in SSC, elevated turbidity, and changes to seabed levels). Review the EIA conclusions and the conservation objectives for the IDRBNR SAC and the Greater Wash SPA.</t>
  </si>
  <si>
    <t xml:space="preserve">No change. Please see our advice in Appendix B2 of our Deadline 4 submission regarding the Applicant's Sandwave Levelling Study [REP3-047]. </t>
  </si>
  <si>
    <t>No change. Uncertainties remain regarding seabed mobility, recovery of bedforms, and sediment transport gradients across the site.</t>
  </si>
  <si>
    <t xml:space="preserve">No change, This is an EIA matter and our advice at Deadline 5 remains unchanged. </t>
  </si>
  <si>
    <t>B27</t>
  </si>
  <si>
    <t>Impact 2: Potential Impacts to Seabed Morphology. Features of the IDRBNR SAC and other Annex I sandbanks within the array and ECC may be impacted by modifications to seabed morphology due to construction-related activities within the offshore ECC and array area. The conclusions should be revisited with an assessment of impacts to the different marine physical process receptors. See our updated conservation advice (May 2023) for IDRBNR SAC.</t>
  </si>
  <si>
    <t xml:space="preserve">No change.  However, we welcome the Applicant's commitment in the IPMP  [REP4a-074] to monitor sandwave/sandbank recovery. This monitoring should also be used to validate ES predictions of seabed/bedform recovery and consider the need for adaptive monitoring if unforeseen impacts are detected. Similarly, triggers for the development of countermeasures should be clearly stated. </t>
  </si>
  <si>
    <t xml:space="preserve">This is an EIA and HRA matter and our advice at Deadline 5 remains unchanged. </t>
  </si>
  <si>
    <t>B28, B33 &amp; B5</t>
  </si>
  <si>
    <t xml:space="preserve">Impact 2 Potential Impacts to Seabed Morphology  – Use of Cable Protection Measures. We disagree with the impact assessment conclusions owing to the potentially long-lasting change to and/or loss of Annex I sandbank features, and potential change to sediment composition. The Applicant should make all efforts to avoid, reduce and mitigate impacts to IDRBNR SAC. Removable cable protection should be the only type permitted within the SAC. This mitigation measure is not committed to within several of the cable installation documents which still reference rock protection. </t>
  </si>
  <si>
    <t>No change. Please see our Deadline 2 response on ExQ1 HRA 1.5 in Appendix K</t>
  </si>
  <si>
    <t xml:space="preserve">No change. Natural England advises further consideration of mitigation measures is required. </t>
  </si>
  <si>
    <t xml:space="preserve">Issue progressed. Our concerns remain regarding the placement of cable protection within the SAC which represents a potential lasting change to the sandbank feature and a potential change in seabed composition. The Applicant has committed to using removeable cable protection (as a last resort mitigation measure) on the sandbank features of the SAC [REP4-079] and [REP4-074], but it is not clear if this commitment extends to the non-sandbank SAC features. </t>
  </si>
  <si>
    <t>B29 &amp; B6</t>
  </si>
  <si>
    <t>Impact 3. Cable protection within the shallow nearshore could interfere with wave energy transmission could affect nearshore sediment pathways and coastal morphology. We disagree with the assessment conclusion as disruption of these processes would have a likely significant effect to coastal SACs and SPAs. Owing to uncertainty regarding MDS for nearshore cable protection and beach management plans, the impact assessment conclusions should be revisited.</t>
  </si>
  <si>
    <t>Issue Progressed. See Comments Points 5 &amp; 17.</t>
  </si>
  <si>
    <t>No change, further clarification is required, please refer to Q1 HRA 1.7 [REP2-074]</t>
  </si>
  <si>
    <t xml:space="preserve">In progress. Natural England advises that the maximum cable protection height within shallow nearshore waters should not exceed 0.35m height. Natural England also advises the Applicant provides clarification as to whether in line with the reduction in maximum rock berm height (from 1.5m), there has also been an accompanying reduction in rock berm volume. Once this information is provided, Natural England will provide further updates on this advice at a suitable deadline. </t>
  </si>
  <si>
    <t xml:space="preserve">No Change. Natural England welcomes the Applicant’s commitment to use removable concrete mattresses [REP4-083]. However, as advised  in Deadline 4a Appendix D1 [REP4a-136] further clarification is needed on the anticipated maximum length of cable protection within the nearshore, location relative to MLWS, and water depth. Anticipated maximum dimensions for the concrete mattresses proposed should be provided. In addition, we advise that further evidence is presented by the Applicant that concrete mattresses will not be moved in this dynamic environment and/or by fishing activities </t>
  </si>
  <si>
    <t>B30 &amp; B6</t>
  </si>
  <si>
    <t>Impact 4: Modifications to the Wave and Tidal Regime and Associated Potential Impacts to Morphological Features (O&amp;M).  We advise that there is a pathway of effect for this impact on coastal receptors if cable protection is used in the nearshore. Natural England advises that the Applicant should revisit their assessment of receptor sensitivity for coastal receptors. Please also refer to our advice above.</t>
  </si>
  <si>
    <t xml:space="preserve">Issue Progressed. See Point 5. </t>
  </si>
  <si>
    <t xml:space="preserve">No change. Natural England continue to advise that further information is needed on the worst case scenario parameters for cable protection measures within the shallow nearshore. </t>
  </si>
  <si>
    <t>No change. Please refer to our advice in Deadline 4a Appendix D1 [REP4a-136]. We welcome the Applicant’s commitment in [REP4-079, REP4-0774 and REP4-083] to use of removable concrete mattresses as cable protection (as a final mitigation measure) in the nearshore. However, clarification is needed on the anticipated maximum length of cable protection across the nearshore (relative to MLWS), water depth,  cable protection height, footprint, and volume, to address our concerns in relation to disruption to sediment transport. In addition, we advise that further evidence is presented by the Applicant that concrete mattresses will not be moved in this dynamic environment and/or by fishing activities</t>
  </si>
  <si>
    <t>B31</t>
  </si>
  <si>
    <t>Impact 5: Seabed Scouring. within the array and ECC. There is the potential for scour (or secondary scour) and removal of seabed sediments due to the presence of cable/scour protection measures and/or cable exposures. The Applicant should consider and assess the potential for secondary scour impacts to marine processes receptors (e.g. IDRBNR SAC, Annex I sandbanks etc).</t>
  </si>
  <si>
    <t>No change. Please refer to Q1 BE 2.8 [REP2-074].</t>
  </si>
  <si>
    <t xml:space="preserve">No change. Further consideration is required by the applicant in regards to both scour and secondary scour. </t>
  </si>
  <si>
    <t>Issue progressed. We welcome the Applicant's commitment to monitor scour in the updated IPMP [REP4a-074]. However, we advise that the Applicant should consider the need for adaptive monitoring if observations of scour (or secondary scour) are found to be significantly greater than predicted in the ES. This monitoring should also be adequately captured in the OOOMP [REP4-093] to ensure that post-construction geophysical surveys are used to validate assessments made within the ES.</t>
  </si>
  <si>
    <t xml:space="preserve">No change. This is an EIA and HRA matter (IDRBNR SAC) and our advice at Deadline 5 remains unchanged. </t>
  </si>
  <si>
    <t xml:space="preserve">B32 </t>
  </si>
  <si>
    <t>New issues Deadline 6. Please refer to Appendix B4 and Appendix C7  for new issue at Deadline 6. The Galahad gas platform topsides and monopod (located within the ODOW array area) is due to take place in 2026 and this may overlap with ODOW construction (2026-7). This has not been considered in the Cumulative Impact Assessment for marine physical processes, marine water and sediment quality, and/or benthic ecology chapters. Therefore these chapters require updating.</t>
  </si>
  <si>
    <t>Ref from
Appendix C
[RR-045]</t>
  </si>
  <si>
    <t>Taken from Natural England’s Relevant and Written Representations ODOW Appendix C - Benthic &amp; Intertidal Ecology [RR-045]</t>
  </si>
  <si>
    <t>C11, C46, C60 &amp; C5</t>
  </si>
  <si>
    <t xml:space="preserve">Clarification is required on the cable protection design within and outwith the IDRBNR SAC and whether additional protection over the project lifetime, or secondary scour has been included for the maximum design scenario (MDS)/ worst case scenario (WCS). Update the Scour and Cable Protection Management Plan [APP-295]  and RIAA [APP-235] with the WCS. DCO/DML restrictions may be required to ensure the WCS within the SAC hasn’t been exceeded during construction. 
</t>
  </si>
  <si>
    <t xml:space="preserve">Issue progressed. Please refer to Appendix D1 [REP4a-136] regarding clarification on the WCS/MDS. Please also refer to Appendix C6 at Deadline 5. Outstanding concerns remain in relation to impacts from cable protection within the SAC. </t>
  </si>
  <si>
    <t>Issue progressed. please refer to our advice in Appendix A1 and C7 at Deadline 6 where proposed updated Condition 21 wording is presented. In addition Natural England advises that the quantity (area and volume) of cable protection on each SAC feature, remaining SAC, ECC outside SAC, interlink and array cables is secured either within the SCO/DML itself or secured through a named plan such as the Outline Scour Protection and Cable Protection Management Plan or the OOMP to be agreed with Natural England and the MMO. This has implications for the IDRBNR SAC and is also an EIA matter. See Point 15 below.</t>
  </si>
  <si>
    <t>C14</t>
  </si>
  <si>
    <t xml:space="preserve">More detail is required on permitted Operations and Maintenance (O&amp;M) activities over the lifetime of the project within the ECC, especially within IDRBNR SAC. A  new marine licence will be required for any further cable protection during the project lifetime.  </t>
  </si>
  <si>
    <t>No change. To resolve this issue Natural England advises further details are provided within the O&amp;M Plan as requested in our relevant representations [RR0-45] and further mitigate down the impacts in line with our position statement on cable protection with benthic MPAs. DML condition 21 secures that cable protection may only be deployed up to 10 years post construction. This is in conflict with what is stated within the OOMP [APP-275], we advise this is clarified.</t>
  </si>
  <si>
    <t xml:space="preserve">Issue progressed. Please refer to Appendix  C6. Outstanding concerns remain in relation to impacts from cable protection within the SAC. </t>
  </si>
  <si>
    <t>C12 &amp; C10</t>
  </si>
  <si>
    <t>Without an outline decommissioning plan a realistic WCS can’t be determined especially in relation to impacts from cable protection. Natural England advises that an outline decommissioning plan in provided.</t>
  </si>
  <si>
    <t xml:space="preserve">No change. The Applicant's response in PD1-071 is noted. Natural England continues to advise an Outline Decommissioning Plan is submitted into Examination. In relation to benthic concerns we continue to advise that all cable protection including any related scour protection within IDRBNR SAC should be removable and removed at the time of decommissioning. </t>
  </si>
  <si>
    <r>
      <t xml:space="preserve">Issue progressed.  Natural England continues to advise an Outline Decommissioning Plan is submitted into Examination. We welcome the Applicant's commitment for removable cable protection in areas of supporting habitat for Annex I </t>
    </r>
    <r>
      <rPr>
        <i/>
        <sz val="11"/>
        <rFont val="Arial"/>
        <family val="2"/>
      </rPr>
      <t xml:space="preserve">Sabellaria spinulosa </t>
    </r>
    <r>
      <rPr>
        <sz val="11"/>
        <rFont val="Arial"/>
        <family val="2"/>
      </rPr>
      <t xml:space="preserve">reef. </t>
    </r>
  </si>
  <si>
    <t>No change from Deadline 5. please refer to our advice in Appendix C7 at Deadline 6and Point 12 below. Whilst Natural England welcomes the commitment to use only removable cable protection, we highlight that any removability shouldn’t be to the wider detriment of the Annex I features, which would be the case currently in relation to rock protection. This is an HRA matter with respect to the IDRBNR SAC.</t>
  </si>
  <si>
    <t>C13 &amp;C10</t>
  </si>
  <si>
    <t>It is unclear what the process will be for boulder clearance and repositioning within the IDRBNR SAC and how the project will minimise the impacts of this activity on sensitive features within the site. Mitigation measures should be adopted to minimise the impacts of this activity to Annex I feature within IDRBNR SAC. The project should present a plan for review.</t>
  </si>
  <si>
    <t>Issue progressed. Please see our Deadline 1 Appendix C1.</t>
  </si>
  <si>
    <t xml:space="preserve">No change. The commitment within the Schedule of mitigation  [PD1-059], Outline Biogenic Reef  Mitigation Plan [PD1-067] and Outline Cable Specification Installation Plan (CSIP) [PD1-043] to microsite boulders around biogenic reef is welcomed. The commitment within PD1-059 and PD1-43] to move boulders to an area of similar habitat is welcomed.  However, our advice provided at Appendix C1 [REP1-059] in relation to impacts to marine processes remains. </t>
  </si>
  <si>
    <r>
      <t>Issue resolved. Natural England notes within the updated Cable Specification and Installation Plan [REP4a-097] Section 5.2 Para. 22 that there is a commitment to ‘…</t>
    </r>
    <r>
      <rPr>
        <i/>
        <sz val="11"/>
        <rFont val="Arial"/>
        <family val="2"/>
      </rPr>
      <t>During boulder clearance activities, where boulders are grabbed and moved, boulders will be placed nearby in an area of similar habitat and all areas of known S. spinulosa reef within the Inner Dowsing, Race Bank and North Ridge SAC will be avoided; outside of the SAC, boulder placement will avoid any biogenic reef, where practicable…’</t>
    </r>
    <r>
      <rPr>
        <sz val="11"/>
        <rFont val="Arial"/>
        <family val="2"/>
      </rPr>
      <t xml:space="preserve"> with all reference to a boulder plough being removed.  
We request that all documents are also updated to reflect this commitment. </t>
    </r>
  </si>
  <si>
    <t>C15</t>
  </si>
  <si>
    <t>We are unable to ascertain from an ecological perspective that cables can be optimally buried. We advise that the Cable Burial Risk Assessment (CBRA) [APP-0142] is updated from an ecological perspective using geophysical and geotechnical data and this should be cross referenced with the CSIP [APP-278].</t>
  </si>
  <si>
    <t>No change. Natural England seeks updates within the CBRA with respect to nature conservation, specifically  with regards to assurances that commitments to optimal burial within the IDRBNR SAC can be achieved while reducing impacts to site features. The document as written only considers cable burial options from an engineering perspective. To progress this issue we advise consideration is provided within the CBRA.</t>
  </si>
  <si>
    <t xml:space="preserve">No change. No further update received from the Applicant at Deadline 4 or 4a. </t>
  </si>
  <si>
    <t>No Change. We continue to seek assurances that commitments to optimal burial within the IDRBNR SAC can be achieved while reducing impacts to IDRBNR site features. This has implications to both HRA (IDRBNR SAC, WNNC SAC) and an EIA matter. Please see Appendix C7 at Deadline 6 in relation to our advice on realistic worst case scenario for cable protection in IDRBNR SAC.</t>
  </si>
  <si>
    <t>C16, C17, C18, C19, C20, C21 &amp; C1</t>
  </si>
  <si>
    <r>
      <t xml:space="preserve">Applicant to re-examine the existing data, analytical approach and methods which have been used to provide a baseline [APP-155] of the extent and distribution of Annex I </t>
    </r>
    <r>
      <rPr>
        <i/>
        <sz val="11"/>
        <color rgb="FF000000"/>
        <rFont val="Arial"/>
        <family val="2"/>
      </rPr>
      <t xml:space="preserve">S. spinulosa </t>
    </r>
    <r>
      <rPr>
        <sz val="11"/>
        <color rgb="FF000000"/>
        <rFont val="Arial"/>
        <family val="2"/>
      </rPr>
      <t>reef. Evidence is required to provide the necessary confidence that pre-construction surveys, project mitigation and, where necessary, compensation requirements will be effectively targeted and implemented at the appropriate scale.</t>
    </r>
  </si>
  <si>
    <t xml:space="preserve">Issue progressed. Please see our Deadline 1 Appendix C1 response. </t>
  </si>
  <si>
    <t>Issue progressed. Please refer to Appendix C4 for our advice at D4. As the main body of the report has not been updated, a paragraph at the start of the document signposting the appendix should be added at the beginning of the document . This will ensure the context and clarifications will not be missed when relied upon post consent. Once the document is update, the issue can be resolved.</t>
  </si>
  <si>
    <t>Issue resolved. The report now includes adequate additional information and clarification sufficient to address Natural England's previous comments.</t>
  </si>
  <si>
    <t>C22, C23 , C24, C25, C26, C27 &amp; C1</t>
  </si>
  <si>
    <r>
      <t xml:space="preserve">Envision Data Analysis [APP-158] does not address concerns relating to the adequacy of methods and interpretation for determining the presence of Annex I </t>
    </r>
    <r>
      <rPr>
        <i/>
        <sz val="11"/>
        <color rgb="FF000000"/>
        <rFont val="Arial"/>
        <family val="2"/>
      </rPr>
      <t>S. spinulos</t>
    </r>
    <r>
      <rPr>
        <sz val="11"/>
        <color rgb="FF000000"/>
        <rFont val="Arial"/>
        <family val="2"/>
      </rPr>
      <t>a reef. Our comments to the EBS [APP-155] and Envision report [APP-158] should be considered in a review of the available data. Further information and evidence are required to demonstrate that the extent and distribution of Annex I</t>
    </r>
    <r>
      <rPr>
        <i/>
        <sz val="11"/>
        <color rgb="FF000000"/>
        <rFont val="Arial"/>
        <family val="2"/>
      </rPr>
      <t xml:space="preserve"> S. spinulosa</t>
    </r>
    <r>
      <rPr>
        <sz val="11"/>
        <color rgb="FF000000"/>
        <rFont val="Arial"/>
        <family val="2"/>
      </rPr>
      <t xml:space="preserve"> reef, particularly within the IDRBNR SAC, has been robustly determined and  the precautionary principal applied.</t>
    </r>
  </si>
  <si>
    <t xml:space="preserve">Issue progressed but not resolved. Please see our Deadline 1 Appendix C1 response. </t>
  </si>
  <si>
    <t>Issue Progressed. Please refer to Appendix C4 for our detailed advice. As the main body of the report has not been updated, a paragraph at the start of the document signposting the appendix should be added at the beginning of the document . This will ensure the context and clarifications will not be missed when relied upon post consent and the issue would be considered resolved</t>
  </si>
  <si>
    <t>Issue resolved The report now includes adequate additional information and clarification sufficient to address Natural England's previous comments.</t>
  </si>
  <si>
    <t>C28</t>
  </si>
  <si>
    <r>
      <t xml:space="preserve">In response to Natural England S42 comments, the Applicant states that </t>
    </r>
    <r>
      <rPr>
        <i/>
        <sz val="11"/>
        <color rgb="FF000000"/>
        <rFont val="Arial"/>
        <family val="2"/>
      </rPr>
      <t xml:space="preserve">S. </t>
    </r>
    <r>
      <rPr>
        <sz val="11"/>
        <color rgb="FF000000"/>
        <rFont val="Arial"/>
        <family val="2"/>
      </rPr>
      <t xml:space="preserve">spinulosa was only found </t>
    </r>
    <r>
      <rPr>
        <i/>
        <sz val="11"/>
        <color rgb="FF000000"/>
        <rFont val="Arial"/>
        <family val="2"/>
      </rPr>
      <t xml:space="preserve">‘intermittently along a single camera transect’. </t>
    </r>
    <r>
      <rPr>
        <sz val="11"/>
        <color rgb="FF000000"/>
        <rFont val="Arial"/>
        <family val="2"/>
      </rPr>
      <t xml:space="preserve">This statement is incorrect and requires removal. </t>
    </r>
    <r>
      <rPr>
        <i/>
        <sz val="11"/>
        <color rgb="FF000000"/>
        <rFont val="Arial"/>
        <family val="2"/>
      </rPr>
      <t>Sabellaria spinulosa w</t>
    </r>
    <r>
      <rPr>
        <sz val="11"/>
        <color rgb="FF000000"/>
        <rFont val="Arial"/>
        <family val="2"/>
      </rPr>
      <t>as observed along multiple video transects as per the ECC EBS [APP-155].</t>
    </r>
  </si>
  <si>
    <t xml:space="preserve">The Applicant confirms this error has not been carried through the assessments and therefore no further action is required. </t>
  </si>
  <si>
    <t>C29, C42, C1 &amp; C2</t>
  </si>
  <si>
    <r>
      <t>The Applicant's conclusion of ‘no significant impacts in EIA terms’ on</t>
    </r>
    <r>
      <rPr>
        <i/>
        <sz val="11"/>
        <color rgb="FF000000"/>
        <rFont val="Arial"/>
        <family val="2"/>
      </rPr>
      <t xml:space="preserve"> S. spinulosa</t>
    </r>
    <r>
      <rPr>
        <sz val="11"/>
        <color rgb="FF000000"/>
        <rFont val="Arial"/>
        <family val="2"/>
      </rPr>
      <t xml:space="preserve"> Reef are not scientifically robust and require revisiting following a more appropriate review of the data available as per our accompanying comments. </t>
    </r>
  </si>
  <si>
    <t xml:space="preserve">Progressed: Please see our Deadline 1 Appendix C1 response. </t>
  </si>
  <si>
    <t xml:space="preserve">Issue progressed. Natural England's concerns regarding the technical data are resolved.  Natural England will provide further update following the Applicant's response to our Deadline 3 submissions Appendix C2 [REP3-067] and Appendix C3 [REP3-068] concerning supporting habitats and processes for Annex I Sabellaria spinulosa reef. </t>
  </si>
  <si>
    <r>
      <t xml:space="preserve">Issue progressed. Please refer to our advice in Appendix C6 at Deadline 5. Natural England has provided advice directly to the Applicant on their </t>
    </r>
    <r>
      <rPr>
        <i/>
        <sz val="11"/>
        <rFont val="Arial"/>
        <family val="2"/>
      </rPr>
      <t xml:space="preserve">Sabellaria spinulosa </t>
    </r>
    <r>
      <rPr>
        <sz val="11"/>
        <rFont val="Arial"/>
        <family val="2"/>
      </rPr>
      <t xml:space="preserve">reef supporting habitat Technical Note  [REP4a-122]. We will provide further advice to the updated document expected to be submitted by the Applicant at Deadline 6 . </t>
    </r>
  </si>
  <si>
    <r>
      <t>Partially resolved. Please refer to our advice in Appendix C7 at Deadline 6. Natural England is in agreement with the Applicant's assessment of supporting reef habitat within IDRBNR SAC of 31.23km</t>
    </r>
    <r>
      <rPr>
        <vertAlign val="superscript"/>
        <sz val="11"/>
        <rFont val="Arial"/>
        <family val="2"/>
      </rPr>
      <t>2</t>
    </r>
    <r>
      <rPr>
        <sz val="11"/>
        <rFont val="Arial"/>
        <family val="2"/>
      </rPr>
      <t xml:space="preserve">. However, this does not consider the potential wider presence of supporting habitat/reef across the ECC outside of the SAC. We therefore disagree with the implications in EIA terms. Please note that the implications of impact to </t>
    </r>
    <r>
      <rPr>
        <i/>
        <sz val="11"/>
        <rFont val="Arial"/>
        <family val="2"/>
      </rPr>
      <t>Sabellaria spinulosa</t>
    </r>
    <r>
      <rPr>
        <sz val="11"/>
        <rFont val="Arial"/>
        <family val="2"/>
      </rPr>
      <t xml:space="preserve"> reef are afforded protection under Section 41 of the NERC, 2006 Act within 12nm. </t>
    </r>
  </si>
  <si>
    <t>C30, C43 &amp; C3</t>
  </si>
  <si>
    <t>The sandbank communities have not been attributed EUNIS/Biotope classifications and therefore it is not possible to determine the significance of impacts on Sandbank receptors and thus the conservation objectives for the  IDRBNR SAC. The assumptions made by the Applicant to draw the conclusion of ‘no significant impacts in EIA terms’ relating to lasting loss/change of habitat of Sandbank habitat, especially  within the SAC are not scientifically robust. The EIA methods require revisiting.</t>
  </si>
  <si>
    <t>No change. Natural England notes the Applicant's response in PD1-071. Our advice  at Relevant Representations [RR-045] remains unchanged. We advise that Annex I Sandbank features continue to not be attributed to the appropriate levels of "Importance within benthic and intertidal ecology study area". And we do not agree with the justification provided by the Applicant to downgrade the significance of the Annex I communities</t>
  </si>
  <si>
    <t>No change, No further update received from the Applicant at Deadline 4 or 4a.</t>
  </si>
  <si>
    <t xml:space="preserve">No change. Natural England's advice remains regarding the significance of impacts resulting from lasting habitat loss to Sandbanks in EIA terms. However it is the implication to this feature of the IDRBNR SAC that will result in an AEoI and therefore require compensation. Please refer to our final position in Appendix C7 at Deadline 6. </t>
  </si>
  <si>
    <t>C31 &amp; C5</t>
  </si>
  <si>
    <t xml:space="preserve">Scour Protection: Natural England notes that the mitigation listed is from an engineering perspective rather than an ecological one.  Schedule of Mitigation [APP-297] should be amended and it reflect commitments made to avoid rock protection in the IDRBNR SAC. </t>
  </si>
  <si>
    <t>No change. Please see our advice to Point 12 below and C3 above to resolve this issue.</t>
  </si>
  <si>
    <r>
      <t xml:space="preserve">No change. Please refer to Appendix D4a [REP4a-136]. Natural England notes that the Applicant has included in [REP4079] and REP4-074] that </t>
    </r>
    <r>
      <rPr>
        <i/>
        <sz val="11"/>
        <color theme="1"/>
        <rFont val="Arial"/>
        <family val="2"/>
      </rPr>
      <t xml:space="preserve">'Ecological based solutions for scour protection will be prioritised, where practicable'. </t>
    </r>
    <r>
      <rPr>
        <sz val="11"/>
        <color theme="1"/>
        <rFont val="Arial"/>
        <family val="2"/>
      </rPr>
      <t>Natural England advises that until further detail, security and confidence in this measure is provided, we advise that this measure can’t currently be relied upon.</t>
    </r>
  </si>
  <si>
    <t>Partially resolved. Please refer to our advice in Appendix C7 at Deadline 6. We note that the Applicant intends to clarify their position at Deadline 6 that this commitment is not a mitigation measure and one from an engineering position outside of designated sites. If this is confirmed including not using them at the ORCP locations given the proximity to IDRBNR SAC, then Natural England raises no further risk to the designated site features. This is an HRA issue.</t>
  </si>
  <si>
    <t>C32 &amp; C5</t>
  </si>
  <si>
    <t>All cable protection should be removed from IDRBNR SAC at the time of decommissioning. The use of rock protection should be excluded within the SAC. The schedule of mitigation [APP-287] should be updated to reflect commitments made to avoid rock protection in the IDRBNR SAC.</t>
  </si>
  <si>
    <t xml:space="preserve">Progressed. Please see our Deadline 1 Appendix C1 response. </t>
  </si>
  <si>
    <r>
      <t xml:space="preserve">No change. The Offshore Schedule of Mitigation [REP2-040] commits to deploying removable cable protection (if required) on the Annex I  Sandbank feature within IDRBNR SAC. Natural England Notes the Applicant's Response in PD1-071. To resolve this issue, we advise </t>
    </r>
    <r>
      <rPr>
        <b/>
        <sz val="11"/>
        <color rgb="FF000000"/>
        <rFont val="Arial"/>
        <family val="2"/>
      </rPr>
      <t>all</t>
    </r>
    <r>
      <rPr>
        <sz val="11"/>
        <color rgb="FF000000"/>
        <rFont val="Arial"/>
        <family val="2"/>
      </rPr>
      <t xml:space="preserve"> cable protection within the SAC should be removable from an ecological perspective i.e. avoiding further damage to the SAC features; which the installation of rock armouring would not. The project must commit to the removal of all cable protection within the IDRBNR SAC at the time of decommissioning. See our Response to Point 3 above.</t>
    </r>
  </si>
  <si>
    <r>
      <t xml:space="preserve">Issue progressed. Please refer to our advice at Deadline 5 in Appendix C6. Natural England welcomes the Applicant's commitment in REP4a-097, REP4a-105 and REP4a-144 to installing removable cable protection in areas of supporting habitat for Annex I </t>
    </r>
    <r>
      <rPr>
        <i/>
        <sz val="11"/>
        <color theme="1"/>
        <rFont val="Arial"/>
        <family val="2"/>
      </rPr>
      <t>Sabellaria spinulosa</t>
    </r>
    <r>
      <rPr>
        <sz val="11"/>
        <color theme="1"/>
        <rFont val="Arial"/>
        <family val="2"/>
      </rPr>
      <t xml:space="preserve"> reef within IDRBNR SAC along with the existing commitment for removable cable protection on the Annex I sandbank feature of the SAC. </t>
    </r>
    <r>
      <rPr>
        <sz val="11"/>
        <rFont val="Arial"/>
        <family val="2"/>
      </rPr>
      <t>We continue to advise that all cable protection is removed from within the SAC at the time of decommissioning.</t>
    </r>
  </si>
  <si>
    <r>
      <t xml:space="preserve">Partially  Resolved. Please refer to our advice at Deadline 5 in Appendix C6 and Appendix C7 at Deadline 6. Natural England welcomes the Applicant's commitment in REP4a-097, REP4a-105 and REP4a-144 to installing removable cable protection in areas of supporting habitat for Annex I </t>
    </r>
    <r>
      <rPr>
        <i/>
        <sz val="11"/>
        <rFont val="Arial"/>
        <family val="2"/>
      </rPr>
      <t>Sabellaria spinulosa</t>
    </r>
    <r>
      <rPr>
        <sz val="11"/>
        <rFont val="Arial"/>
        <family val="2"/>
      </rPr>
      <t xml:space="preserve"> reef within IDRBNR SAC along with the existing commitment for removable cable protection on the Annex I sandbank feature of the SAC. However, we continue to advise that there should be a commitment to remove all cable protection within the SAC at the time of decommissioning. This is a HRA issue.</t>
    </r>
  </si>
  <si>
    <t>C34 &amp; C10</t>
  </si>
  <si>
    <r>
      <t>The production of a PEMP in itself cannot be considered mitigation. We have concerns with level of detail of measures included in the Outline documents and their effectiveness.</t>
    </r>
    <r>
      <rPr>
        <strike/>
        <sz val="11"/>
        <color rgb="FF000000"/>
        <rFont val="Arial"/>
        <family val="2"/>
      </rPr>
      <t xml:space="preserve"> </t>
    </r>
    <r>
      <rPr>
        <sz val="11"/>
        <color rgb="FF000000"/>
        <rFont val="Arial"/>
        <family val="2"/>
      </rPr>
      <t>Natural England requests that further details are provided on specific mitigation measures within the Outline PEMP.</t>
    </r>
  </si>
  <si>
    <t xml:space="preserve">No change. In PD1-071 The Applicant has deferred updating this document until post consent.  This provides uncertainty as to the effectiveness of the mitigation at the time of consent. To resolve this issue, Natural England advises the Outline PEMP [APP-277] is updated. </t>
  </si>
  <si>
    <t>No change. Natural England advises no relevant updates were included in the PEMP v2 at Deadline 4a [REP4a-095].</t>
  </si>
  <si>
    <t>Not agreed. Updates are required on specific mitigation measures.</t>
  </si>
  <si>
    <t>C35 &amp; C10</t>
  </si>
  <si>
    <t>Disposals sites for dredged material should be agreed as part of the consenting process. Disposal sites within the IDRBNR SAC should be upstream of the sandbank to help facilitate recovery. Natural England advises that further commitments to disposal locations should be made prior to consent being granted.</t>
  </si>
  <si>
    <t xml:space="preserve">Progressed. Natural England welcomes review of the Disposal Site characterisation report [PD1-097]. We advise the commitments within the Schedule of mitigation [PD1-059] should reflect that disposal sites should be upstream of the sandbank feature within the IDRBNR SAC and a fallpipe for deposition should be used. </t>
  </si>
  <si>
    <t xml:space="preserve">No change. To resolve this issue Natural England advises the mitigation includes the commitment to ensure Disposal Sites are upstream of the sandwave, in similar sediment type, and that within designated sites or within 50m of priority habitat disposal is through a fallpipe to help facilitate sandbank recovery and minimise impacts. </t>
  </si>
  <si>
    <r>
      <t>Issue resolved. Natural England welcomes the commitment in REP4a-097 that “</t>
    </r>
    <r>
      <rPr>
        <i/>
        <sz val="11"/>
        <rFont val="Arial"/>
        <family val="2"/>
      </rPr>
      <t>In the event that disposal of dredged sediment (associated with seabed preparation works or cable installation) is required, material will be deposited, upstream, within an area of similar sediment characteristics, in close proximity to the dredge location, in order to retain sediment within the sediment transport system.”</t>
    </r>
  </si>
  <si>
    <t>C36 &amp; C10</t>
  </si>
  <si>
    <t>There is no distinction in the Scour and Cable Protection Management Plan [APP-295] between the amount of cable protection deployed inside and outside of the IDRBNR SAC, the focus is on reducing cable protection to 5% within sandbank features only. Natural England queries if further reductions in cable protection within IDRBNR SAC can be made.</t>
  </si>
  <si>
    <t xml:space="preserve">No change. Natural England notes in PD-071 that the Applicant is looking at options to reduce cable protection within the SAC, currently at an overall 20%. Natural England would welcome further update from the Applicant on this matter. </t>
  </si>
  <si>
    <t>No change. Please refer to Appendix D1 [REP4a-136] regarding clarification being sought on the WCS/MDS.</t>
  </si>
  <si>
    <t>Partially Resolved. See NE advice in Appendix A1 and Appendix C7 at Deadline 6. Natural England advises that the quantity (area and volume) of cable protection on each IDRBNR SAC feature, remaining area within the IDRBNR SAC, ECC outside SAC, interlink and array cables is secured either within the DCO/DML itself or secured through a named plan such as the Outline Scour Protection and Cable Protection Management Plan or the OOMP to be agreed with Natural England and the MMO. This has implications for the IDRBNR SAC and is also an EIA matter. Natural England understands the Applicant intends to submit their WCS for cable protection to the supporting habitat for Annex I Sabellaria spinulosa feature at Deadline 6. Together with the information provided in Chapter 3 project description the WCS commitments these quantities should be outlined within this plan and secured through a new condition within the DCO/DML.</t>
  </si>
  <si>
    <t>C37, C4, &amp; C10</t>
  </si>
  <si>
    <t xml:space="preserve">The Outline Biogenic Reef Mitigation Plan [APP-296], Section 2 'Consultation' appears to be incomplete.  Each piece of  Natural England's pre-application advice should be included, particularly to annex I reef should be included and  discussed by the Applicant within this section of the mitigation plan.
</t>
  </si>
  <si>
    <t>Issue Addressed. Pre-application advice is included within the Biogenic Reef Mitigation Plan Rev2 [PD1-067].</t>
  </si>
  <si>
    <t>C38, C39, C57, C4 &amp; C10</t>
  </si>
  <si>
    <r>
      <t xml:space="preserve">In the Outline Biogenic Reef mitigation Plan [APP-296] provide detail on how and when pre-construction surveys will be undertaken. Comments to the baseline characterisation must be considered and the Applicant should provide a robust and well-informed pre-construction survey strategy which will confidently and accurately identify the presence and extent of </t>
    </r>
    <r>
      <rPr>
        <i/>
        <sz val="11"/>
        <color rgb="FF000000"/>
        <rFont val="Arial"/>
        <family val="2"/>
      </rPr>
      <t xml:space="preserve">S. spinulosa reef </t>
    </r>
    <r>
      <rPr>
        <sz val="11"/>
        <color rgb="FF000000"/>
        <rFont val="Arial"/>
        <family val="2"/>
      </rPr>
      <t>within the ECC, or areas with suitable conditions for reef formation, to appropriately facilitate and inform mitigation and compensation requirements where relevant.</t>
    </r>
  </si>
  <si>
    <t>No change. Please see our Deadline 1 Appendix C1 response.</t>
  </si>
  <si>
    <r>
      <t xml:space="preserve">No change. While our concerns regarding the benthic technical survey report are addressed, following our Appendix C2 and C3  submission at Deadline 3, Natural England anticipates further update from the Applicant particularly taking into account our advice for supporting habitat and processes for Annex I </t>
    </r>
    <r>
      <rPr>
        <i/>
        <sz val="11"/>
        <color rgb="FF000000"/>
        <rFont val="Arial"/>
        <family val="2"/>
      </rPr>
      <t>Sabellaria spinulosa r</t>
    </r>
    <r>
      <rPr>
        <sz val="11"/>
        <color rgb="FF000000"/>
        <rFont val="Arial"/>
        <family val="2"/>
      </rPr>
      <t>eef within IDRBNR SAC and where afforded protection within 12nm under the NERC, 2006 Act. Natural England highlights that micrositing is not the only form of benthic mitigation measure, noting that an AEOI can't currently be excluded in areas of supporting habitat and processes for Annex I reef where cable protection is placed.</t>
    </r>
  </si>
  <si>
    <r>
      <t>Issue progressed. Please refer to our advice in Appendix C6 at Deadline 5. Natural England has provided advice directly to the Applicant on their</t>
    </r>
    <r>
      <rPr>
        <i/>
        <sz val="11"/>
        <rFont val="Arial"/>
        <family val="2"/>
      </rPr>
      <t xml:space="preserve"> Sabellaria spinulosa</t>
    </r>
    <r>
      <rPr>
        <sz val="11"/>
        <rFont val="Arial"/>
        <family val="2"/>
      </rPr>
      <t xml:space="preserve"> reef supporting habitat Technical Note  [REP4a-122]. We will provide further advice to the updated document expected to be submitted by the Applicant at Deadline 6. Natural England continues to note that an AEOI can't currently be excluded in areas of supporting habitat and processes for Annex I reef where cable protection is placed.</t>
    </r>
  </si>
  <si>
    <r>
      <t>Partially Resolved. Please see Appendix C7 at Deadline 6. Natural England is in agreement with the Applicant's assessment of supporting reef habitat within IDRBNR SAC of 31.23km</t>
    </r>
    <r>
      <rPr>
        <vertAlign val="superscript"/>
        <sz val="11"/>
        <rFont val="Arial"/>
        <family val="2"/>
      </rPr>
      <t>2</t>
    </r>
    <r>
      <rPr>
        <sz val="11"/>
        <rFont val="Arial"/>
        <family val="2"/>
      </rPr>
      <t>. Whilst impacts on Annex I sandbanks are agreed, Impacts on Annex I reef supporting habitat from lasting change/habitat loss are not. This is a HRA issue and has implications for compensation.</t>
    </r>
  </si>
  <si>
    <t>C40</t>
  </si>
  <si>
    <t>Applicant to provide information on how they plan to define 'known' reef and supporting reef as per the micro-siting mitigation proposed in the Scour and Cable Protection Management Plan [APP-295] . Noting the importance of potentially supporting habitat, and areas of 'potential reef' in maintaining the total feature extent.</t>
  </si>
  <si>
    <t>No change. Please see our Deadline 1 Appendix C1 response. Our position regarding supporting reef habitat will be provided at Deadline 2.</t>
  </si>
  <si>
    <t>No change. We will be providing further advice at Deadline 3 in relation to impacts on suitable reef habitat</t>
  </si>
  <si>
    <r>
      <t xml:space="preserve">No change. Please see our advice in Appendix C2 and Appendix C3 submitted at Deadline 3 regarding supporting habitat and processes for </t>
    </r>
    <r>
      <rPr>
        <i/>
        <sz val="11"/>
        <color rgb="FF000000"/>
        <rFont val="Arial"/>
        <family val="2"/>
      </rPr>
      <t xml:space="preserve">Sabellaria spinulosa </t>
    </r>
    <r>
      <rPr>
        <sz val="11"/>
        <color rgb="FF000000"/>
        <rFont val="Arial"/>
        <family val="2"/>
      </rPr>
      <t>reef.</t>
    </r>
  </si>
  <si>
    <r>
      <t xml:space="preserve">No change. To resolve this issue we advise APP-295 is updated to detail how known and supporting reef habitat and processes will be defined.  As point 17 above, following our Appendix C2 and C3  submission at Deadline 3, Natural England anticipates further update from the Applicant particularly taking into account  our advice on supporting processes and habitat for Annex I </t>
    </r>
    <r>
      <rPr>
        <i/>
        <sz val="11"/>
        <rFont val="Arial"/>
        <family val="2"/>
      </rPr>
      <t>Sabellaria spinulosa</t>
    </r>
    <r>
      <rPr>
        <sz val="11"/>
        <rFont val="Arial"/>
        <family val="2"/>
      </rPr>
      <t xml:space="preserve"> reef within IDRBNR SAC and where afforded protection within 12nm under the NERC, 2006 Act.</t>
    </r>
  </si>
  <si>
    <r>
      <t>Issue progressed. Please refer to our advice in Appendix C6 at Deadline 5. Natural England has provided advice directly to the Applicant on their</t>
    </r>
    <r>
      <rPr>
        <i/>
        <sz val="11"/>
        <rFont val="Arial"/>
        <family val="2"/>
      </rPr>
      <t xml:space="preserve"> Sabellaria spinulosa</t>
    </r>
    <r>
      <rPr>
        <sz val="11"/>
        <rFont val="Arial"/>
        <family val="2"/>
      </rPr>
      <t xml:space="preserve"> reef supporting habitat Technical Note  [REP4a-122]. We will provide further advice to the updated document expected to be submitted by the Applicant at Deadline 6 .</t>
    </r>
  </si>
  <si>
    <r>
      <t>Issue resolved. Natural England is in agreement with the Applicant's assessment of supporting reef habitat within IDRBNR SAC of 31.23km</t>
    </r>
    <r>
      <rPr>
        <vertAlign val="superscript"/>
        <sz val="11"/>
        <color theme="1"/>
        <rFont val="Arial"/>
        <family val="2"/>
      </rPr>
      <t>2</t>
    </r>
    <r>
      <rPr>
        <sz val="11"/>
        <color theme="1"/>
        <rFont val="Arial"/>
        <family val="2"/>
      </rPr>
      <t>.</t>
    </r>
  </si>
  <si>
    <t>C41, C4</t>
  </si>
  <si>
    <t xml:space="preserve">The Applicants response to our previous advice relating to MMO fisheries byelaw closure areas is incorrect and requires revision. All documents eg [APP-296] outlining mitigation measures should be updated to include measures to avoid lasting/permanent pressures within MMO fisheries byelaw areas so that reef recovery is not hindered.
</t>
  </si>
  <si>
    <t xml:space="preserve">Progressed. Natural England welcomes the commitment in the Outline Benthic Mitigation Plan  [PD1-067] to avoid cable installation within the MMO fisheries byelaw area, but advise all impacts within the byelaw areas are avoided . </t>
  </si>
  <si>
    <t>Issue resolved. Natural England welcomes the addition of the commitment  in the Outline Biogenic Reef Mitigation Plan [REP2-043] to “ensure that no infrastructure is installed, and no ancillary works are to be undertaken within the defined MMO Byelaw area within the SAC”. We welcome this is secured in the Schedule of Mitigation [REP2-040].</t>
  </si>
  <si>
    <t>C45</t>
  </si>
  <si>
    <t xml:space="preserve">As the project refines its MDS, Natural England requests further information in the RIAA [APP-235] on how the Applicant is committing to meeting the conclusions of the Plan Level HRA and the Export Cable Region Assessment. Natural England would welcome input from the Crown Estate to better understand how the proposals meet any seabed lease conditions. 
</t>
  </si>
  <si>
    <r>
      <t xml:space="preserve">No change. Natural England notes the Applicant's response in PD1-071. Natural England is concerned that AEOI on IDRBNR SAC at the Plan Level was discounted due to certainty around avoiding the designated site and therefore without further understanding of the seabed lease requirements we are unable to advise on whether environmental conditions required by TCE are being met by the Applicant. However, we note in section 6.2.8 of the Plan Level HRA where there is potential overlap with red risk sites </t>
    </r>
    <r>
      <rPr>
        <i/>
        <sz val="11"/>
        <rFont val="Arial"/>
        <family val="2"/>
      </rPr>
      <t xml:space="preserve">'...affected developers must avoid irreparable damage (loss of a non-recoverable habitat) to these red risk features. Evidence should be submitted to The Crown Estate at the route selection and refinement stage outlining avoidance measures, mitigation and installation methods to reduce impacts depending on the type of risk.' </t>
    </r>
    <r>
      <rPr>
        <sz val="11"/>
        <rFont val="Arial"/>
        <family val="2"/>
      </rPr>
      <t>We therefore believe that this issue is unlikely to be resolved during examination  due to professional differences  in relation to what is considered 'irreparable damage', with Natural England identifying the use of cable protection as irreparable damage. We also do not believe that all mitigation measures in Section 2.7 of the Plan Level RIAA for Category 3 projects has been fully considered at the project level.</t>
    </r>
  </si>
  <si>
    <t>No change. Please see RIES Q.15 In Deadline 5 Appendix K3.</t>
  </si>
  <si>
    <t>Our advice at Deadline 5 stands and this is a HRA issue for the Crown Estate.</t>
  </si>
  <si>
    <t>C47</t>
  </si>
  <si>
    <t>The benthic and intertidal ecology sections of the RIAA [APP-235] should be updated to focus on IDRBNR SAC and potential hinderance of the conservation objectives to provide a true representation of the Habitat Regulation concerns</t>
  </si>
  <si>
    <t>No change. To resolve this matter Natural England continues to advise the benthic and intertidal sections are updated to provide focus on the IDRBNR SAC.</t>
  </si>
  <si>
    <r>
      <rPr>
        <sz val="11"/>
        <rFont val="Arial"/>
        <family val="2"/>
      </rPr>
      <t xml:space="preserve">No change. Please refer to our advice in Deadline 5 Appendix C6. We have concerns the evidence to support recoverability of </t>
    </r>
    <r>
      <rPr>
        <i/>
        <sz val="11"/>
        <rFont val="Arial"/>
        <family val="2"/>
      </rPr>
      <t>Sabellaria spinulosa</t>
    </r>
    <r>
      <rPr>
        <sz val="11"/>
        <rFont val="Arial"/>
        <family val="2"/>
      </rPr>
      <t xml:space="preserve"> reef is limited. We also advise that impacts on supporting habitat for Annex I </t>
    </r>
    <r>
      <rPr>
        <i/>
        <sz val="11"/>
        <rFont val="Arial"/>
        <family val="2"/>
      </rPr>
      <t>S. spinulosa</t>
    </r>
    <r>
      <rPr>
        <sz val="11"/>
        <rFont val="Arial"/>
        <family val="2"/>
      </rPr>
      <t xml:space="preserve"> reef have not been assessed. </t>
    </r>
  </si>
  <si>
    <t xml:space="preserve">Not agreed. We advise that impacts on supporting habitat for Annex I S. spinulosa reef have not been assessed in the updated RIAA [REP4-031]. </t>
  </si>
  <si>
    <t>C48,C60 C5 &amp; C7</t>
  </si>
  <si>
    <t>Even if the Applicant is able to fully microsite the cable to avoid known Annex I reef features there will still be a loss of Annex I reef supporting habitat which we consider would be adverse effect to the IDRBNR SAC and would require compensation. Natural England advises that impacts to supporting habitat are considered within the RIAA. Until this is resolved we do not agree with the conclusions of the RIAA in regard to impacts to Annex I reef from the placement of cable protection.</t>
  </si>
  <si>
    <r>
      <t xml:space="preserve">No change. Please see our Appendices C2 and C3 submitted at Deadline 3 regarding supporting processes and habitat suitable for </t>
    </r>
    <r>
      <rPr>
        <i/>
        <sz val="11"/>
        <color theme="1"/>
        <rFont val="Arial"/>
        <family val="2"/>
      </rPr>
      <t xml:space="preserve">Sabellaria spinulosa </t>
    </r>
    <r>
      <rPr>
        <sz val="11"/>
        <color theme="1"/>
        <rFont val="Arial"/>
        <family val="2"/>
      </rPr>
      <t>reef.</t>
    </r>
  </si>
  <si>
    <r>
      <t xml:space="preserve">No change. Following our Appendix C2 and C3  submission at Deadline 3, Natural England anticipates further update from the Applicant particularly taking into account  our advice on supporting processes and habitat for Annex I </t>
    </r>
    <r>
      <rPr>
        <i/>
        <sz val="11"/>
        <color theme="1"/>
        <rFont val="Arial"/>
        <family val="2"/>
      </rPr>
      <t>Sabellaria spinulosa</t>
    </r>
    <r>
      <rPr>
        <sz val="11"/>
        <color theme="1"/>
        <rFont val="Arial"/>
        <family val="2"/>
      </rPr>
      <t xml:space="preserve"> reef within IDRBNR SAC. </t>
    </r>
  </si>
  <si>
    <r>
      <t xml:space="preserve">No change. Please see  Deadline 4a Appendix D1 [REP4a-136] and Deadline 5  Appendix C6. Impacts on supporting habitat for Annex I </t>
    </r>
    <r>
      <rPr>
        <i/>
        <sz val="11"/>
        <rFont val="Arial"/>
        <family val="2"/>
      </rPr>
      <t>S. spinulosa</t>
    </r>
    <r>
      <rPr>
        <sz val="11"/>
        <rFont val="Arial"/>
        <family val="2"/>
      </rPr>
      <t xml:space="preserve"> reef have not been assessed in the updated RIAA [REP4-031]. Natural England notes that ODOW have committed to installing removable cable protection within areas identified supporting habitat for Annex 1 </t>
    </r>
    <r>
      <rPr>
        <i/>
        <sz val="11"/>
        <rFont val="Arial"/>
        <family val="2"/>
      </rPr>
      <t>S. spinulosa</t>
    </r>
    <r>
      <rPr>
        <sz val="11"/>
        <rFont val="Arial"/>
        <family val="2"/>
      </rPr>
      <t xml:space="preserve"> reef within IDRBNR SAC. Whilst this is welcomed and demonstrates adoption of the mitigation hierarchy in minimising the impacts; it does not secure the removal of the cable protection and nor does it avoid hindering the conservation objectives for the site to restore ‘the supporting processes on which qualifying natural habitats and the habitats of qualifying species rely'. Therefore an Adverse Effect on Integrity alone cannot be excluded. </t>
    </r>
  </si>
  <si>
    <r>
      <t>Not agreed. Natural England is in agreement with the Applicant's assessment of supporting reef habitat within IDRBNR SAC of 31.23km</t>
    </r>
    <r>
      <rPr>
        <vertAlign val="superscript"/>
        <sz val="11"/>
        <color theme="1"/>
        <rFont val="Arial"/>
        <family val="2"/>
      </rPr>
      <t>2</t>
    </r>
    <r>
      <rPr>
        <sz val="11"/>
        <color theme="1"/>
        <rFont val="Arial"/>
        <family val="2"/>
      </rPr>
      <t>. Please see Appendix C7 at Deadline 6 which provides Natural England's detailed advice and final position on the potential impacts on supporting habitat for Annex I reef . The scale of Impacts on Annex I reef supporting habitat  from lasting habitat loss from cable protection are not agreed. The impacts are likely to be between the Applicant's proposed 20% WCS of 95407.2m</t>
    </r>
    <r>
      <rPr>
        <vertAlign val="superscript"/>
        <sz val="11"/>
        <color theme="1"/>
        <rFont val="Arial"/>
        <family val="2"/>
      </rPr>
      <t xml:space="preserve">2 </t>
    </r>
    <r>
      <rPr>
        <sz val="11"/>
        <color theme="1"/>
        <rFont val="Arial"/>
        <family val="2"/>
      </rPr>
      <t>and the 100% WCS of  477036.0m</t>
    </r>
    <r>
      <rPr>
        <vertAlign val="superscript"/>
        <sz val="11"/>
        <color theme="1"/>
        <rFont val="Arial"/>
        <family val="2"/>
      </rPr>
      <t>2</t>
    </r>
  </si>
  <si>
    <t>C49 &amp; C7</t>
  </si>
  <si>
    <r>
      <t xml:space="preserve">There is disagreement with the Applicant on statements made on Annex I reef recovery. Natural England advises compensation measures do not take account of this impact. Natural England refers the ExA to the Norfolk Vanguard and Boreas Secretary of State Decisions where compensation was required due to the potential to disturb Annex I </t>
    </r>
    <r>
      <rPr>
        <i/>
        <sz val="11"/>
        <color rgb="FF000000"/>
        <rFont val="Arial"/>
        <family val="2"/>
      </rPr>
      <t>S. spinulosa</t>
    </r>
    <r>
      <rPr>
        <sz val="11"/>
        <color rgb="FF000000"/>
        <rFont val="Arial"/>
        <family val="2"/>
      </rPr>
      <t xml:space="preserve"> Reef during cable installation</t>
    </r>
  </si>
  <si>
    <r>
      <t>No change. Natural England notes the Applicants response in PD1-071 and what is included in the Schedule of Mitigation [APP-287] and DCO/dML. There is currently only the following commitment '</t>
    </r>
    <r>
      <rPr>
        <i/>
        <sz val="11"/>
        <rFont val="Arial"/>
        <family val="2"/>
      </rPr>
      <t xml:space="preserve">Windfarm infrastructure will be micro-sited around Annex I reef </t>
    </r>
    <r>
      <rPr>
        <b/>
        <i/>
        <sz val="11"/>
        <rFont val="Arial"/>
        <family val="2"/>
      </rPr>
      <t>as far as practicable</t>
    </r>
    <r>
      <rPr>
        <i/>
        <sz val="11"/>
        <rFont val="Arial"/>
        <family val="2"/>
      </rPr>
      <t xml:space="preserve">, to avoid </t>
    </r>
    <r>
      <rPr>
        <b/>
        <i/>
        <sz val="11"/>
        <rFont val="Arial"/>
        <family val="2"/>
      </rPr>
      <t xml:space="preserve">where possible </t>
    </r>
    <r>
      <rPr>
        <i/>
        <sz val="11"/>
        <rFont val="Arial"/>
        <family val="2"/>
      </rPr>
      <t xml:space="preserve">direct impacts to these sensitive habitats' [NE emphasis]. </t>
    </r>
    <r>
      <rPr>
        <sz val="11"/>
        <rFont val="Arial"/>
        <family val="2"/>
      </rPr>
      <t xml:space="preserve">Therefore there remains a risk that Annex I reef will be impacted. To resolve this issue we advise that there is a commitment to avoid impacts on Annex I reef within IDRBNR SAC. </t>
    </r>
  </si>
  <si>
    <t>No change. Please refer to our advice in Appendix C6.</t>
  </si>
  <si>
    <r>
      <t xml:space="preserve">Not agreed. Please refer to our advice in Appendix C7 at Deadline 6.  Natural England remains concerned with the </t>
    </r>
    <r>
      <rPr>
        <i/>
        <sz val="11"/>
        <color theme="1"/>
        <rFont val="Arial"/>
        <family val="2"/>
      </rPr>
      <t xml:space="preserve">'as far as practicable' </t>
    </r>
    <r>
      <rPr>
        <sz val="11"/>
        <color theme="1"/>
        <rFont val="Arial"/>
        <family val="2"/>
      </rPr>
      <t>and</t>
    </r>
    <r>
      <rPr>
        <i/>
        <sz val="11"/>
        <color theme="1"/>
        <rFont val="Arial"/>
        <family val="2"/>
      </rPr>
      <t xml:space="preserve"> 'where possible</t>
    </r>
    <r>
      <rPr>
        <sz val="11"/>
        <color theme="1"/>
        <rFont val="Arial"/>
        <family val="2"/>
      </rPr>
      <t xml:space="preserve">' caveats that Annex I reef will be microsited around as set out in REP5-020 and REP5-124. Therefore there remains a risk that Annex I reef will be impacted if identified by pre-construction surveys within IDRBNR SAC and outside the SAC within 12nm protected under NERC, 2006 Act. We advise a stronger commitment is made or if identified this may require further compensation if within IDRBNR SAC. 
</t>
    </r>
  </si>
  <si>
    <t>C50 &amp; C7</t>
  </si>
  <si>
    <r>
      <t xml:space="preserve">It is a condition of all Aggregates Dredging licences that impacts to Annex I reef are avoided. References with regard to 2007 and 2001  </t>
    </r>
    <r>
      <rPr>
        <i/>
        <sz val="11"/>
        <color rgb="FF000000"/>
        <rFont val="Arial"/>
        <family val="2"/>
      </rPr>
      <t>S. spinulosa</t>
    </r>
    <r>
      <rPr>
        <sz val="11"/>
        <color rgb="FF000000"/>
        <rFont val="Arial"/>
        <family val="2"/>
      </rPr>
      <t xml:space="preserve"> reef recovery cannot be relied upon. Natural England’s advice on likely recoverability of Annex I reef is consistent with previous examinations.  There is a likelihood of there being an impasse between the professional judgement of the Applicant’s consultants and Natural England specialists on this matter.</t>
    </r>
  </si>
  <si>
    <t xml:space="preserve">No change. Natural England notes the Applicants response in PD1-071. We continue to advise there is a likelihood of there being an impasse between the professional judgement of the Applicant’s consultants and Natural England specialists on this matter. However, any damage to Annex I reef is likely to hinder the restore conservation objectives and require compensation. Please see response to C23 above </t>
  </si>
  <si>
    <t>No change. Please refer to our advice in Deadline 5 Appendix C6.</t>
  </si>
  <si>
    <t>Not agreed. There is an impasse between the professional judgement of the Applicant’s consultants and Natural England specialists on this matter. However, any damage to Annex I reef is likely to hinder the restore conservation objectives and require compensation</t>
  </si>
  <si>
    <t>C51 &amp; C7</t>
  </si>
  <si>
    <r>
      <rPr>
        <sz val="11"/>
        <color rgb="FF000000"/>
        <rFont val="Arial"/>
        <family val="2"/>
      </rPr>
      <t xml:space="preserve">Natural England disagrees with the Applicant’s conclusion that Annex I </t>
    </r>
    <r>
      <rPr>
        <i/>
        <sz val="11"/>
        <color rgb="FF000000"/>
        <rFont val="Arial"/>
        <family val="2"/>
      </rPr>
      <t xml:space="preserve">S. spinulosa </t>
    </r>
    <r>
      <rPr>
        <sz val="11"/>
        <color rgb="FF000000"/>
        <rFont val="Arial"/>
        <family val="2"/>
      </rPr>
      <t>reef will recover from cable installation activities and due to uncertainties with the impact assessment we do not believe that mitigation measures in the form of micro-siting has the necessary assurances in relation to avoiding impacts within the red line boundary. There is likelihood of there being an impasse between the Applicant and Natural England on this matter.</t>
    </r>
  </si>
  <si>
    <t>Please see out comments on C23 and C24 above</t>
  </si>
  <si>
    <t xml:space="preserve">Not agreed. There is an impasse between the Applicant and Natural England on this matter. Please refer to Point 23 above our final position regarding the  supporting habitat feature for the Annex I reef feature of the IDRBNR SAC advice provided in Appendix C7 at Deadline 6.  </t>
  </si>
  <si>
    <t>C52</t>
  </si>
  <si>
    <t>There are limitations with the evidence to support sandbank recovery following levelling. Natural England advises that monitoring sandbank recovery post construction should be incorporated within the In Principle Monitoring Plan.</t>
  </si>
  <si>
    <t>No change. Though we note that Applicant disagrees with us on this point</t>
  </si>
  <si>
    <t>No change. Please see Natural England Appendix L at Deadline 3 [REP3-075] and Appendix B2 at Deadline 4.</t>
  </si>
  <si>
    <r>
      <t xml:space="preserve">No change. Please refer to Deadline 5 Appendix C6. Natural England advises that the in-principle monitoring should be extended to include considerations of changes in the quality, extent and recovery of supporting habitat for Annex I </t>
    </r>
    <r>
      <rPr>
        <i/>
        <sz val="11"/>
        <rFont val="Arial"/>
        <family val="2"/>
      </rPr>
      <t xml:space="preserve"> Sabellaria spinulosa</t>
    </r>
    <r>
      <rPr>
        <sz val="11"/>
        <rFont val="Arial"/>
        <family val="2"/>
      </rPr>
      <t xml:space="preserve"> reef, as well as that of Annex I Sandbank communities.</t>
    </r>
  </si>
  <si>
    <r>
      <t xml:space="preserve">Not agreed. Please refer to our advice in Appendix L1 at Deadline 6. Natural England advises that the in-principle monitoring should be extended to include considerations of changes in the quality, extent and recovery of supporting habitat for Annex I </t>
    </r>
    <r>
      <rPr>
        <i/>
        <sz val="11"/>
        <color theme="1"/>
        <rFont val="Arial"/>
        <family val="2"/>
      </rPr>
      <t xml:space="preserve"> Sabellaria spinulosa</t>
    </r>
    <r>
      <rPr>
        <sz val="11"/>
        <color theme="1"/>
        <rFont val="Arial"/>
        <family val="2"/>
      </rPr>
      <t xml:space="preserve"> reef, as well as that of Annex I Sandbank communities. This is relevant to validate the EIA and the HRA conclusions on recoverability.</t>
    </r>
  </si>
  <si>
    <t>C53, C60 C5, C6</t>
  </si>
  <si>
    <t>In APP-235, the assessment of physical habitat loss needs to be considered separately from physical disturbance in considering LSE/AEoI as the receptors have different levels of sensitivity to each of these pressures. Alternatively, the worst case sensitivity should be used and considered when determining LSE and or AEoI.</t>
  </si>
  <si>
    <t>No change. Natural England notes the Applicant's response in PD1-071. Our position remains unchanged. To resolve this issue we advise the ExA that the Applicant revises their assessment of physical habitat / loss change as set out in our Relevant Representations [RR-045].</t>
  </si>
  <si>
    <r>
      <t xml:space="preserve">No change please refer to our advice in Deadline 5 Appendix C6. We continue to disagree with the conclusions of no AEoI for IDRNBR SAC. Natural England reiterates the need for the Applicant to revisit the conclusions of this assessment for Annex I Sandbanks and </t>
    </r>
    <r>
      <rPr>
        <i/>
        <sz val="11"/>
        <rFont val="Arial"/>
        <family val="2"/>
      </rPr>
      <t>Sabellaria spinulosa</t>
    </r>
    <r>
      <rPr>
        <sz val="11"/>
        <rFont val="Arial"/>
        <family val="2"/>
      </rPr>
      <t xml:space="preserve"> reef.</t>
    </r>
  </si>
  <si>
    <r>
      <t xml:space="preserve">Not agreed. To resolve this issue we advise the ExA that the Applicant revises their assessment of physical habitat / loss change as set out in our Relevant Representations [RR-045]. We continue to disagree with the conclusions of no AEoI for IDRNBR SAC. Natural England reiterates the need for the Applicant to revisit the conclusions of this assessment for Annex I Sandbanks and </t>
    </r>
    <r>
      <rPr>
        <i/>
        <sz val="11"/>
        <color theme="1"/>
        <rFont val="Arial"/>
        <family val="2"/>
      </rPr>
      <t>Sabellaria spinulosa</t>
    </r>
    <r>
      <rPr>
        <sz val="11"/>
        <color theme="1"/>
        <rFont val="Arial"/>
        <family val="2"/>
      </rPr>
      <t xml:space="preserve"> reef.</t>
    </r>
  </si>
  <si>
    <t>C54</t>
  </si>
  <si>
    <t>Several different TIER approaches for the in-combination assessment have been proposed and therefore the ongoing impacts from constructed windfarms have not been taken into account. We are unable to agree with the conclusions drawn within this report. Please refer to Natural England’s Best Practice Guidance for the SNCBs advice on using Tiers for scoping project into in-combination assessments.</t>
  </si>
  <si>
    <t>No change. Please Refer to Natural England's response to the Examining Authority's Written Questions 2 in Appendix K2 [REP2-074].</t>
  </si>
  <si>
    <t>No change. Please see response to RIES Q.12 and Q.13 in Appendix K3 at Deadline 5</t>
  </si>
  <si>
    <t>Not agreed. Natural England continues to advise that the Applicant should adopt the seven-tier system for all receptors to inform the level of data available to use within the cumulative effect assessment (CEA) and/or in-combination assessments. This is best practice and is standard advice for all projects including those which have been recently consented.  We are unable to agree with the conclusions drawn for IDRNBR SAC  within this report. Please refer to Appendix C7  for new issue at Deadline 6 The Galahad gas platform topsides and monopod (located within the ODOW array area) is due to take place in 2026 and this may overlap with ODOW construction (2026-7). This has not been considered in the Cumulative Impact Assessment for marine physical processes, marine water and sediment quality, and/or benthic ecology chapters and therefore these chapters require updating.</t>
  </si>
  <si>
    <t>C55, C6</t>
  </si>
  <si>
    <t xml:space="preserve">For Annex I Sandbanks within the RIAA [APP-235], every effort must be made to mitigate the project impacts to not only reduce the Project’s alone effects but also ensure that it doesn’t materially contribute to existing pressures/cumulatively and in-combination impacts. Natural England advises these pressures, including small-scale losses, should be fully considered in the in-combination impact assessment. </t>
  </si>
  <si>
    <t xml:space="preserve">No change. Natural England notes the Applicant's response in PD1-071. While we note the Applicant is considering Natural England's updated Conservation Advice and SACO's published May 2023 and incorporate into future updates to the RIAA, our position remains unchanged. </t>
  </si>
  <si>
    <t xml:space="preserve">No change. Natural England's position remains unchanged. </t>
  </si>
  <si>
    <t xml:space="preserve">Not agreed. Natural England's advice remains that small-scale losses, should be fully considered in the in-combination impact assessment. Lasting habitat loss to the Annex I Sandbank feature of the IDRBNR SAC will result in an AEoI and therefore require compensation. </t>
  </si>
  <si>
    <t>C58, C60, C5</t>
  </si>
  <si>
    <t>Natural England considers that the impacts from cable protection are likely to result in lasting change and/or loss of Annex I Sandbank feature. The commitment to solely use removable cable protection over the Annex I Sandbank features of the IDRBNR SAC is missing from Table 6.1 [APP-235]. All mitigation of relevance to the assessment of impacts on IDRBNR SAC features should be  made consistent both within, and across, the application documents. Further evidence is required to provide the necessary level of assurance that any mitigation (i.e. scour protection removal) will be fully successful.</t>
  </si>
  <si>
    <t xml:space="preserve">No change.  Please see our advice above to Points 1, 3, 11 and 12.  The commitment to using removable cable protection for the Annex I Sandbank within IDRBNR should be set out within Table 6.1 rather than just relying on named cross reference to the Outline Scour Protection Management Plan [APP-295]. </t>
  </si>
  <si>
    <t xml:space="preserve">No change. Please refer to our advice at Deadline 4. </t>
  </si>
  <si>
    <t xml:space="preserve">Not agreed. The commitment to using removable cable protection and its removal for the Annex I Sandbank (and Annex I Reef supporting habitat) feature within IDRBNR should be set out within Table 6.1 of the RIAA rather than just relying on named cross reference to the Outline Scour Protection Management Plan [REP5-130]. </t>
  </si>
  <si>
    <t>C59, C60</t>
  </si>
  <si>
    <t>Table 6.1 ‘Mitigation of Relevance to the RIAA’ [APP-235] fails to mention the MMO fisheries byelaw areas which should be managed as reef. Natural England strongly advises that avoidance of MMO byelaw areas be included within proposed mitigation for Annex I reef within the IDRBNR SAC.</t>
  </si>
  <si>
    <t>No change. See advice to point 19. The RIAA should be updated to reflect this commitment for the MMO Byelaw areas.</t>
  </si>
  <si>
    <t>No change. To resolve this matter the RIAA should be updated to reflect the MMO Byelaw commitment as outlined at Deadline 1.</t>
  </si>
  <si>
    <t>No change. To resolve this matter the RIAA should be updated to reflect the MMO Byelaw commitment .</t>
  </si>
  <si>
    <t>Not Agreed. To resolve this matter the RIAA should be updated to reflect the MMO Byelaw commitment.</t>
  </si>
  <si>
    <t>C63, C64 &amp; C9</t>
  </si>
  <si>
    <r>
      <t xml:space="preserve">Comments to the approach and methods used to identify Annex I reef, also apply to </t>
    </r>
    <r>
      <rPr>
        <i/>
        <sz val="11"/>
        <color rgb="FF000000"/>
        <rFont val="Arial"/>
        <family val="2"/>
      </rPr>
      <t>Sabellaria</t>
    </r>
    <r>
      <rPr>
        <sz val="11"/>
        <color rgb="FF000000"/>
        <rFont val="Arial"/>
        <family val="2"/>
      </rPr>
      <t xml:space="preserve"> Reef Priority Habitat (Section 41 of the NERC Act, 2006). Mitigation measures should be adopted via the Applicants Schedule of Mitigation [APP-0287] and ES [APP-154] in order that impacts (particularly permanent loss) on all Section 41 Habitats be avoided and/or reduced wherever feasible through mitigation measures such as micro-siting and considered within the Biogenic Reef Monitoring Plan [APP-296] and IPMP [APP-276].</t>
    </r>
  </si>
  <si>
    <t>Issue progressed but not resolved. See Appendix C1.  Our position regarding supporting reef habitat will be provided at D2.</t>
  </si>
  <si>
    <t>No Change. Please see previous comments in relation to commitments surrounding mitigation measures.</t>
  </si>
  <si>
    <r>
      <t xml:space="preserve">No change. Please refer to Deadline 5 Appendix C6. Natural England advises that the in-principle monitoring should be extended to include considerations of changes in the quality, extent and recovery of </t>
    </r>
    <r>
      <rPr>
        <i/>
        <sz val="11"/>
        <rFont val="Arial"/>
        <family val="2"/>
      </rPr>
      <t>S. spinulosa</t>
    </r>
    <r>
      <rPr>
        <sz val="11"/>
        <rFont val="Arial"/>
        <family val="2"/>
      </rPr>
      <t xml:space="preserve"> supporting habitat, as well as that of Annex I sandbank communities.</t>
    </r>
  </si>
  <si>
    <r>
      <t xml:space="preserve">Not agreed. Please refer to our advice in Appendix C7 and L1 at Deadline 6. Natural England remains concerned with the 'as far as practicable' and 'where possible' caveats that </t>
    </r>
    <r>
      <rPr>
        <i/>
        <sz val="11"/>
        <color theme="1"/>
        <rFont val="Arial"/>
        <family val="2"/>
      </rPr>
      <t>Sabellaria spinulosa</t>
    </r>
    <r>
      <rPr>
        <sz val="11"/>
        <color theme="1"/>
        <rFont val="Arial"/>
        <family val="2"/>
      </rPr>
      <t xml:space="preserve"> reef will be microsited around as set out in the updated ES in REP5-020 and the Schedule of Mitigation in REP5-124.  Natural England advises that the in-principle monitoring should be extended to include considerations of changes in the quality, extent and recovery of supporting habitat for Annex I </t>
    </r>
    <r>
      <rPr>
        <i/>
        <sz val="11"/>
        <color theme="1"/>
        <rFont val="Arial"/>
        <family val="2"/>
      </rPr>
      <t xml:space="preserve">Sabellaria spinulosa </t>
    </r>
    <r>
      <rPr>
        <sz val="11"/>
        <color theme="1"/>
        <rFont val="Arial"/>
        <family val="2"/>
      </rPr>
      <t>reef and the mitigation hierarchy adopted on all Section 41 Habitats be avoided and/or reduced.</t>
    </r>
  </si>
  <si>
    <t>New Issue D2</t>
  </si>
  <si>
    <t>Natural England believes there may be a risk of impacts to benthic/intertidal ecology receptors from nearshore cable protection amendments proposed by the Applicant. Further information is required on potential mitigation measures proposed by the Applicant to address our concerns in relation to potential disruption of sediment transport along the near shore from cable protection. NE Ref B6, B11 and B29.</t>
  </si>
  <si>
    <t>Please see our Deadline 2 response to ExQ HRA 1.7 within Appendix K.</t>
  </si>
  <si>
    <t>No change. To resolve the issue information should be provided on mitigation measures to alleviate Natural England's concerns addressed in [REP2-074].</t>
  </si>
  <si>
    <t>No change. Please refer to our advice in Appendix D1 [REP4a-136]. We welcome the Applicant’s commitment in [REP4-079, REP4-0774 and REP4-083] to the use of removable concrete mattresses as cable protection in the nearshore. Further clarification is needed on the anticipated maximum length of cable protection within the nearshore, location relative to MLWS (Mean Low Water Springs), and water depth to address our concerns in relation to disruption to sediment transport. Anticipated maximum dimensions for the concrete mattresses proposed should be provided.  </t>
  </si>
  <si>
    <t>Not agreed. Please refer to our advice in Appendix C7. Natural England understands further clarification will be provided by the Applicant at Deadline 6. This will require review. This is both an EIA and HRA matter (WNNC SAC).</t>
  </si>
  <si>
    <t>Ref from
Appendix D 
[RR-045]</t>
  </si>
  <si>
    <t>Taken from Natural England’s Relevant and Written Representations ODOW Appendix D - Benthic Compensation [RR-045]</t>
  </si>
  <si>
    <t>RAG Status 
Reel and Wri Rep</t>
  </si>
  <si>
    <t>Agreed compensation level &amp; Scale/extent - all measures</t>
  </si>
  <si>
    <r>
      <t xml:space="preserve">Outcomes of the impact assessment and evidence to support the conclusions and the Worse Case Scenario (WCS) of lasting habitat loss/change of Annex I Sandbanks and Reef features from the placement of cable protection within Inner Dowsing Race Bank and North Ridge (IDRBNR) SAC and habitat disturbance of Annex I </t>
    </r>
    <r>
      <rPr>
        <i/>
        <sz val="11"/>
        <rFont val="Arial"/>
        <family val="2"/>
      </rPr>
      <t>Sabellaria spinulosa</t>
    </r>
    <r>
      <rPr>
        <sz val="11"/>
        <rFont val="Arial"/>
        <family val="2"/>
      </rPr>
      <t xml:space="preserve"> reef from cable installation within IDRBNR SAC is not agreed. This is relevant to all compensation measures.</t>
    </r>
  </si>
  <si>
    <r>
      <t xml:space="preserve">Please Refer to E:GAppendix D1 [REP4a-136] and Appendix C6 at Deadline5. Natural England understands the Applicant intends to submit an update to their Annex 1 </t>
    </r>
    <r>
      <rPr>
        <i/>
        <sz val="11"/>
        <rFont val="Arial"/>
        <family val="2"/>
      </rPr>
      <t xml:space="preserve">Sabellaria spinulosa </t>
    </r>
    <r>
      <rPr>
        <sz val="11"/>
        <rFont val="Arial"/>
        <family val="2"/>
      </rPr>
      <t xml:space="preserve">reef supporting habitat approach at Deadline 5. Natural England will review this update and seek to engage with the Applicant in order to provide further advice to the ExA at Deadline 6 regarding the level of impact that requires compensation as part of the consenting phase, as+M2 also set out in [REP4a-136]. </t>
    </r>
  </si>
  <si>
    <t>No Change. There is still disagreement on the scale and significance of the potential impacts</t>
  </si>
  <si>
    <r>
      <t xml:space="preserve">Please refer to Deadline 4a Appendix D1 [REP4a-136] and Appendix C6 at Deadline5. Natural England understands the Applicant intends to submit an update to their Annex 1 </t>
    </r>
    <r>
      <rPr>
        <i/>
        <sz val="11"/>
        <rFont val="Arial"/>
        <family val="2"/>
      </rPr>
      <t xml:space="preserve">Sabellaria spinulosa </t>
    </r>
    <r>
      <rPr>
        <sz val="11"/>
        <rFont val="Arial"/>
        <family val="2"/>
      </rPr>
      <t xml:space="preserve">reef supporting habitat approach at Deadline 5. Natural England will review this update and seek to engage with the Applicant in order to provide further advice to the ExA at Deadline 6 regarding the level of impact that requires compensation as part of the consenting phase, as also set out in [REP4a-136]. </t>
    </r>
  </si>
  <si>
    <t>Not agreed. Please see Appendix C7 at Deadline 6 which provides Natural England's detailed advice on the potential impacts on Annex I reef supporting habitat. Whilst impacts on Annex I sandbanks are agreed, Impacts on Annex I reef supporting habitat are not.</t>
  </si>
  <si>
    <t>Strategic Compensation - New site designation or Extension for Annex I Sandbanks and Reef</t>
  </si>
  <si>
    <t>Agreed compensation level</t>
  </si>
  <si>
    <t xml:space="preserve">Due to potential uncertainties with the delivery mechanisms and timeframes for successful delivery of the measure, further discussions (outside of individual project contributions) are required to determine individual project contributions and compensatory ratios.   </t>
  </si>
  <si>
    <t>No change. Please refer to D4 Cover Letter. The Ministerial Statement issued on 29th January 2025 confirmed DEFRA’s support for delivery of strategic benthic compensation, making wider compensation measures available and delivery of compensation through the Marine Recovery Fund. Natural England will provide further, more detailed advice, in due course for this project.</t>
  </si>
  <si>
    <t xml:space="preserve">Please refer to Deadline 4a Appendix D1 [REP4a-136]. Following the written Ministerial Statement (21-January-2025) in support of progressing strategic benthic compensation in the form of Marine Protected Area (MPA) designation and/or extension of existing sites and the publication of guidance in regards to the Marine Recovery Fund (MRF); Natural England welcomes the Applicant’s consideration of these within the Benthic Compensation Strategy. As above we aim to agree the level of impact which requires compensation in order to apply to the Marine Recovery Fund (MRF). However, we note the application is likely to be in the post consent phase for this project.  </t>
  </si>
  <si>
    <t>Natural England's final position during examination was provided at Deadline 5 on these matters.</t>
  </si>
  <si>
    <t>Delivery mechanism</t>
  </si>
  <si>
    <t>As set out in the R4 plan level compensation document, the designation of a new site or existing site extension will be led on by a team in DEFRA in collaboration with interested parties therefore delivery mechanisms, costs and timeframes presented by the Applicant cannot and should not be relied upon.</t>
  </si>
  <si>
    <t>No change. Please refer to D4 Cover Letter. The Ministerial Statement issued on 29th January 2025confirmed DEFRA’s support for delivery of strategic benthic compensation, making wider compensation measures available and delivery of compensation through the Marine Recovery Fund. Natural England will provide further, more detailed advice, in due course for this project.</t>
  </si>
  <si>
    <t>Timing</t>
  </si>
  <si>
    <t>There are likely to be time lags between impact occurring and strategic compensation achieving the desired outcomes. In this scenario, the project contribution to the measure to be such that it ensures an overall environmental net positive outcome for the impacted feature over the lifetime of the project.</t>
  </si>
  <si>
    <t>Location, Implementation and Additionality</t>
  </si>
  <si>
    <t xml:space="preserve">For strategic compensation, the location, long term implementation and success criteria/ability to prove additionality will be determined by DEFRA, in consultation with Natural England and JNCC. This is still under consideration and as yet nothing has been agreed and/or secured. 
</t>
  </si>
  <si>
    <t>Impacts to supporting habitats</t>
  </si>
  <si>
    <r>
      <t xml:space="preserve">Lasting loss/change of supporting habitat for Annex I </t>
    </r>
    <r>
      <rPr>
        <i/>
        <sz val="11"/>
        <rFont val="Arial"/>
        <family val="2"/>
      </rPr>
      <t xml:space="preserve">Sabellaria spinulosa </t>
    </r>
    <r>
      <rPr>
        <sz val="11"/>
        <rFont val="Arial"/>
        <family val="2"/>
      </rPr>
      <t xml:space="preserve">reef from the placement of cable protection will further hinder the restore conservation objective for this feature as the seabed will no longer be available for Annex I </t>
    </r>
    <r>
      <rPr>
        <i/>
        <sz val="11"/>
        <rFont val="Arial"/>
        <family val="2"/>
      </rPr>
      <t xml:space="preserve">S. spinulosa </t>
    </r>
    <r>
      <rPr>
        <sz val="11"/>
        <rFont val="Arial"/>
        <family val="2"/>
      </rPr>
      <t xml:space="preserve">reef restoration. The scale and significance of the impact and required compensation for this feature is likely to be considerably greater than presented . </t>
    </r>
  </si>
  <si>
    <t>No Change. Please see Tab C Benthic &amp; Intertidal Ecology for why this remains the case</t>
  </si>
  <si>
    <t xml:space="preserve">Please refer to our advice in Tab C and Deadline 4a Appendix D1. We await the Applicant's updated Annex I supporting habitat for Annex I reef technical note to determine the agreed area of impact for compensation requirements. </t>
  </si>
  <si>
    <t>Not agreed. Please see Appendix C7 at Deadline 6 which provides Natural England's detailed advice on the potential impacts on Annex I reef supporting habitat. The scale of the impacts on Annex I reef supporting habitats is not agreed with the applicant. We believe the impacts are between 9.54ha and 47.7ha.</t>
  </si>
  <si>
    <t>Further limitations</t>
  </si>
  <si>
    <t xml:space="preserve">Limited geotechnical and geophysical survey data has been presented with the Cable Burial Risk Assessment [APP-142] and the Cable Specification and Installation plan [APP- 278] to have confidence that the cables can be buried to optimum cable burial depth. In addition, there is limited consideration of the highly dynamic sediment transport/marine processes within IDRBNR SAC which may have implications for cable burial over the lifetime of the project. Therefore, we are concerned that the WCS presented for cable protection within IDRBNR SAC may not be realistic. </t>
  </si>
  <si>
    <t>Not agreed. Please see Appendix C7 at Deadline 6 which provides Natural England's detailed advice on worse case scenarios for cable protection within mixed sediment.</t>
  </si>
  <si>
    <t>Alternative measures for Annex I Sandbanks and Reef</t>
  </si>
  <si>
    <t>Theoretical merit</t>
  </si>
  <si>
    <t>This option is not considered viable within the Project’s timeframe. If the Applicant wishes to pursue this there will need to be agreement from The Crown Estate for a seabed lease and management measures put into place. It currently remains unclear how this measure will ensure the coherence of the National Site Network. This measure is outside of NE remit therefore the Applicant will need to liaise with TCE, DEFRA, MMO (and EIFCA depending on location).</t>
  </si>
  <si>
    <t>Natural England draws the EXA to our response to Q1 HRA 2.14 [REP2-074] where Natural England highlights that the progression of strategic compensation has come about due to the extreme difficulties in delivering project specific benthic compensation. In this context and at this stage, we do not believe that there is merit in progressing and/or placing reliance upon project specific benthic compensation measures.</t>
  </si>
  <si>
    <t xml:space="preserve">Natural England notes this measure has been removed from the DCO [REP4a-007].  We support this decision. We advise the relevant compensation documents are updated to reflect the amendments to the DCO. </t>
  </si>
  <si>
    <t xml:space="preserve">Anthropogenic Pressure Removal – Redundant Infrastructure for Annex I Sandbanks </t>
  </si>
  <si>
    <t>Theoretical merit to deliver compensation</t>
  </si>
  <si>
    <t xml:space="preserve">There is no evidence that redundant telecoms cables are causing a significant impact on the Annex I Sandbank feature of the IDRBNR SAC or other benthic designated sites. Unless further supportive detailed evidence is provided, Natural England does not consider their removal to constitute suitable compensation as a primary measure. </t>
  </si>
  <si>
    <t>Natural England draws the EXA to our response to Q1 HRA 2.14 in Appendix K [REP2-074] where Natural England highlights that the progression of strategic compensation has come about due to the extreme difficulties in delivering project specific benthic compensation. In this context and at this stage, we do not believe that there is merit in progressing and/or placing reliance upon project specific benthic compensation measures.</t>
  </si>
  <si>
    <t>No change at Deadline 5. Please refer to advice in Deadline 4a Appendix D1  [REP4a-136].</t>
  </si>
  <si>
    <t>Not agreed. Natural England's final advice was provided at Deadline 4a as no further updates provided by the Applicant.</t>
  </si>
  <si>
    <t>Technical feasibility</t>
  </si>
  <si>
    <t xml:space="preserve">There is limited evidence that the cables are sufficiently present on the surface of Annex I Sandbanks at both a spatial and temporal scale to be hindering the conservation objectives of the designated sites and the attributes of Annex I sandbanks. Once this can be demonstrated then commitments with the cable owners will need to be secured. </t>
  </si>
  <si>
    <t>Location of measure</t>
  </si>
  <si>
    <t>The location of the measure has not been presented in detail and/or agreed with the SNCBs.</t>
  </si>
  <si>
    <t>Long term implementation</t>
  </si>
  <si>
    <t xml:space="preserve">In order to provide the Secretary of State with the necessary comfort that the removal of redundant infrastructure can be sufficiently progressed during the consenting phase, the intention for monitoring and adaptive management [APP-245] should be set out in more detail. It is anticipated as the examination progresses this measure is either more thoroughly progressed or removed as an option if not. </t>
  </si>
  <si>
    <t>Success criteria/Ability to prove additionality</t>
  </si>
  <si>
    <t xml:space="preserve">Please see comments regarding the technical feasibility of this proposed measure. Until this is resolved, success criteria and additionality would be hard to determine. </t>
  </si>
  <si>
    <t>Suitable as sole measure for target species</t>
  </si>
  <si>
    <t xml:space="preserve">While Natural England considers that the removal of redundant infrastructure could be progressed as a sole measure it remains unclear if there are sufficient surface laid/exposed telecom cables on Annex I sandbanks to fully mitigated the potential project impacts. We would be supportive of this proposal being progressed as part of package if not. </t>
  </si>
  <si>
    <t>Impacts of telecoms within the National Site Network</t>
  </si>
  <si>
    <t xml:space="preserve">Information on amount and location of surface laid/exposed cables and the spatial and temporal extent of those are required. </t>
  </si>
  <si>
    <t xml:space="preserve"> Anthropogenic Pressure Removal  - Aggregates Industry Pressures for Annex I Sandbanks</t>
  </si>
  <si>
    <t xml:space="preserve">Natural England is supportive of the option for a percentage buyout of aggregate licence(s) as a compensation measure for Annex I Sandbank. Reduction of existing pressure on Annex I sandbanks would help restore Annex I sandbanks, prior to any licence renewal. We therefore encourage further detail to be included within the Application of any agreements with Aggregates industry that this measure has potential for. </t>
  </si>
  <si>
    <t>Natural England draws the EXA to our response to Q1 HRA 2.14 Appendix K [REP2-074] where Natural England highlights that the progression of strategic compensation has come about due to the extreme difficulties in delivering project specific benthic compensation. In this context and at this stage, we do not believe that there is merit in progressing and/or placing reliance upon project specific benthic compensation measures.</t>
  </si>
  <si>
    <t>No change at Deadline 5. Please refer to advice in Appendix D1  [REP4a-136] for our position regarding preference for strategic compensation.</t>
  </si>
  <si>
    <t>Natural England believes this is technically feasible as there are active Aggregate licences within the National Site Network which interact with Annex I sandbanks. However, there is currently no certainty that this measure can be secured.</t>
  </si>
  <si>
    <t>It is unclear if this measure can be delivered prior to the impacts occurring.</t>
  </si>
  <si>
    <t xml:space="preserve">The location of the measure has not been presented in detail and/or agreed with the SNCBs. 
</t>
  </si>
  <si>
    <t xml:space="preserve">In order to provide the Secretary of State with the necessary comfort that the removal of aggregate pressures can be sufficiently progressed during the consenting phase, the intention for monitoring and adaptive management [APP-245] should be set out in more detail. It is anticipated as the examination progresses this measure is either more thoroughly progressed or removed as an option if not. 
</t>
  </si>
  <si>
    <t>The success criteria/ability to prove additionality is yet to be considered in detail and agreed with the SNCBs.</t>
  </si>
  <si>
    <t xml:space="preserve">While Natural England considers that the buyout of Aggregate licences could be progressed, it remains unclear if there are any options open to the Applicant to deliver this measure either as a sole measure or as part of a package. </t>
  </si>
  <si>
    <t>Active licence areas willing to be bought out</t>
  </si>
  <si>
    <t xml:space="preserve">Information on amount and location of available active licence locations open to being bought is required. </t>
  </si>
  <si>
    <t>Anthropogenic Pressure Removal - Marine Debris and Awareness campaign for Annex I Sandbanks and Reef</t>
  </si>
  <si>
    <t>General</t>
  </si>
  <si>
    <t>The SNCBs are not supportive of the measure for marine debris awareness campaign .   Marine Debris Removal is not  included in DEFRA’s Strategic Compensation Library of Measures nor the R4 Plan Level Strategic compensation measure. This measure must be removed from the list of proposed compensation measures.</t>
  </si>
  <si>
    <t>No change. Please see our response to Q1 HRA 2.14 for further clarification.</t>
  </si>
  <si>
    <t>Creation of Biogenic Reef</t>
  </si>
  <si>
    <t xml:space="preserve">Annex I Sandbanks
</t>
  </si>
  <si>
    <t xml:space="preserve">Natural England refers the ExA to the published ‘Offshore Wind Leasing Round 4 Dogger Bank Strategic Compensation Plan’ (April 2024). The Round 4 Plan Level Benthic Compensation Steering Group considered that Reef creation/enhancement is not of comparable ecological function to Annex I sandbank and is therefore not an appropriate measure for sandbank compensation. We consider the same to be true for sandbank systems within IDRBNR SAC and provide no further comment on this measure. </t>
  </si>
  <si>
    <t xml:space="preserve">No change at Deadline 5. Please refer to advice in Deadline 4a Appendix D1  [REP4a-136] for our position regarding preference for strategic compensation and detailed advice on this measure. We reiterate our advice that the creation of biogenic reef is not appropriate compensation for Annex I Sandbanks. We advise the biogenic reef seeding measure is removed from Sandbank measure including within the DCO. Please also see our response to RIES Q.89 in Appendix K3 at Deadline 5  </t>
  </si>
  <si>
    <t>Not agreed. Natural England's final advice was provided at Deadline 5 as no further updates provided by the Applicant.</t>
  </si>
  <si>
    <t>Theoretical merit
Annex I Reef</t>
  </si>
  <si>
    <r>
      <t xml:space="preserve">The creation/restoration of other reef features should not be at the detriment of existing Annex I habitats within IDRBNR SAC and/or hinder Annex I </t>
    </r>
    <r>
      <rPr>
        <i/>
        <sz val="11"/>
        <rFont val="Arial"/>
        <family val="2"/>
      </rPr>
      <t>Sabellaria spinulos</t>
    </r>
    <r>
      <rPr>
        <sz val="11"/>
        <rFont val="Arial"/>
        <family val="2"/>
      </rPr>
      <t>a reef restoration. If reef creation was to be progressed  we would be more inclined towards Blue Mussel (Mytilus edulis) reef than Oyster reef which is not proven to have been historically found within the site. Natural England advises that this proposal to compensation for Annex I reef requires further development to provide the necessary confidence in it as a measure.</t>
    </r>
  </si>
  <si>
    <t>Technical feasibility - Annex I Reef</t>
  </si>
  <si>
    <t>There is limited evidence to suggest why Oyster and Blue Mussel reef are not/no longer present with IDRBNR SAC and there are no guarantees of success. In particular , the recreation of Oyster beds is proving to be challenging. Natural England advises that this proposal to compensation for Annex I reef requires further development to provide the necessary confidence in it as a measure.</t>
  </si>
  <si>
    <t>Agreed compensation level Annex I Reef</t>
  </si>
  <si>
    <t xml:space="preserve">Due to potential uncertainties with the delivery mechanisms and timeframes for successful delivery of the measure , further discussions are required in relation to compensatory ratios which may be required. The Applicants'  assessments should be undertaken in line with SNCB advice to aid in informing compensation measures.
</t>
  </si>
  <si>
    <t>Scale/extent of measure - Annex I Reef</t>
  </si>
  <si>
    <t>The scale/extent of the measure has not been presented in detail and/or agreed with Natural England, JNCC or DEFRA.</t>
  </si>
  <si>
    <t>Timing
Annex I Reef</t>
  </si>
  <si>
    <t>We do not believe that this measure will be available in the project timeframes. The proposal for compensation for Annex I reef requires further development to provide the necessary confidence in it as a measure</t>
  </si>
  <si>
    <t>Location of measure 
Annex I Reef</t>
  </si>
  <si>
    <t xml:space="preserve">The location of the measure has not been presented in detail and/or agreed with Natural England, JNCC or DEFRA . Until further evidence is provided to refine down the 17 areas of search to 1 or maybe 2 locations the potential impacts on Annex I features within the SAC and/or the conservation objectives for the site , can’t be assessed. Therefore, at this time we are unable to support the inclusion of Schedule 16 and/or the 17 location s proposed. </t>
  </si>
  <si>
    <t>Long term implementation
Annex I Reef</t>
  </si>
  <si>
    <t>Success criteria/Ability to prove additionality
Annex I Reef</t>
  </si>
  <si>
    <t>Seagrass Habitat Creation/Restoration for Annex I Sandbanks</t>
  </si>
  <si>
    <t xml:space="preserve">Seagrass restoration is a lower preference measure compared to those supporting the same ecological function of the habitat being compensated for. Subtidal seagrass has not been found within IDRBNR SAC, . </t>
  </si>
  <si>
    <t>Natural England draws the EXA to our response to Q1 HRA 2.14 [REP2-074] Natural England highlights that the progression of strategic compensation has come about due to the extreme difficulties in delivering project specific benthic compensation. In this context and at this stage, we do not believe that there is merit in progressing and/or placing reliance upon project specific benthic compensation measures.</t>
  </si>
  <si>
    <t xml:space="preserve">Natural England notes this measure has been removed from the DCO [REP4a-007] for both Annex I Reef and Sandbank measures.  We support this decision. We advise the relevant compensation documents are updated to reflect the amendments to the DCO.  </t>
  </si>
  <si>
    <r>
      <t>The published ‘Offshore Wind Leasing Round 4 Dogger Bank Strategic Compensation Plan’ (April 2024), section 3.4.3 sets out "</t>
    </r>
    <r>
      <rPr>
        <i/>
        <sz val="11"/>
        <rFont val="Arial"/>
        <family val="2"/>
      </rPr>
      <t xml:space="preserve">concerns about the deliverability of seagrass restoration, even on a small scale as there have been no long term successes with seagrass restoration in the UK. Seagrass restoration is included as a potential measure only where it would be a minor part of a wider package in terms of the required compensation....". </t>
    </r>
    <r>
      <rPr>
        <sz val="11"/>
        <rFont val="Arial"/>
        <family val="2"/>
      </rPr>
      <t xml:space="preserve"> This is also applicable to ODOW compensation. NE will provide further comment on the technical feasibility during examination .
</t>
    </r>
  </si>
  <si>
    <t>Timing: Deliverable before impact</t>
  </si>
  <si>
    <t xml:space="preserve">It is unclear if this measure can be delivered prior to the impacts occurring. </t>
  </si>
  <si>
    <t xml:space="preserve">The location of the measure has not been presented in detail and/or agreed with the SNCBs. </t>
  </si>
  <si>
    <t>This is yet to be considered in detail and agreed with the SNCBs.</t>
  </si>
  <si>
    <t>Suitable as sole measure for target 
species</t>
  </si>
  <si>
    <t>This measure could only be considered as part of a package providing &lt;10% of the required compensation and/or potential adaptive management for part delivered compensation. There would also be a requirement for the provision of subtidal seagrass, not intertidal. Therefore, we advise that other measures are progressed first. If other projects are being progressed then there is an expectation this compensation will not be taken forward.</t>
  </si>
  <si>
    <t>Details on project to be progressed</t>
  </si>
  <si>
    <t>Further details on following should be provided on the particular project/s to be supported by ODOW,  how this will be secured in the DCO,  the location, and in what form the Applicant will provide the compensation; and how it will be demonstrated to be additional to what the seagrass project already has entrained. It is also unclear how success will be demonstrated.</t>
  </si>
  <si>
    <t>Other Detailed Advice</t>
  </si>
  <si>
    <t>D1</t>
  </si>
  <si>
    <t>The Without Prejudice Benthic Compensation Strategy [APP-243]  should be updated in light of comments provided.</t>
  </si>
  <si>
    <t>No Change. Not further updates provided by the Applicant. Updates to the RIAA will be key to this and therefore we will advise further after Deadline 4.</t>
  </si>
  <si>
    <t xml:space="preserve">No change. Please Refer to Deadline 4a Appendix D1 [REP4a-136] and Appendix C6 at Deadline5. </t>
  </si>
  <si>
    <t>D2</t>
  </si>
  <si>
    <t>It is noted in Section 2 of the Without Prejudice Sandbank Compensation Plan [APP-244] avoidance of placing infrastructure within IDRBNR SAC hasn’t been possible. Nor has the avoidance of an AEoI. The predicted impacts are therefore outside of the parameters of the Crown Estate (TCE) plan-level HRA, which concluded that there will be no AEoI from the installation of ODOW cables through IDRBNR SAC.  Consideration should be given to the impacts of the Race Bank offshore windfarm cabling within IDRBNR SAC and the ongoing cable exposures occurring for that project.</t>
  </si>
  <si>
    <r>
      <t xml:space="preserve">No change. Natural England notes the Applicant's response in PD1-071. Natural England's is concerned that AEOI on IDRBNR SAC at the Plan Level  was discounted due to certainty around avoiding the designated site and therefore without further understanding of the seabed lease requirements we are unable to advise on whether environmental conditions required by TCE are being met by the Applicant. However, we note in section 6.2.8 of the Plan Level HRA where there is potential overlap with red risk sites </t>
    </r>
    <r>
      <rPr>
        <i/>
        <sz val="11"/>
        <rFont val="Arial"/>
        <family val="2"/>
      </rPr>
      <t xml:space="preserve">'...affected developers must avoid irreparable damage (loss of a non-recoverable habitat) to these red risk features. Evidence should be submitted to The Crown Estate at the route selection and refinement stage outlining avoidance measures, mitigation and installation methods to reduce impacts depending on the type of risk.' </t>
    </r>
    <r>
      <rPr>
        <sz val="11"/>
        <rFont val="Arial"/>
        <family val="2"/>
      </rPr>
      <t>We therefore believe that this issue is unlikely to be resolved during examination  due to professional differences  in relation to what is considered 'irreparable damage', with Natural England identifying the use of cable protection as irreparable damage. We also do not believe that all mitigation measures in Section 2.7 of the Plan Level RIAA for Category 3 projects has been fully considered at the project level.</t>
    </r>
  </si>
  <si>
    <t>No further update to our advice at Deadline 5. We refer you to RIES Q.15 in Appendix K3 at Deadline 5</t>
  </si>
  <si>
    <t>D3</t>
  </si>
  <si>
    <t>The Outline Sandbank Compensation Implementation and Monitoring Plan [APP-245] is a skeleton document of what will be included post consent. Therefore, we are unable to provide comment at this time on its content. It is not clear if this is the most appropriate approach if Strategic Compensation is taken forward.</t>
  </si>
  <si>
    <t>No change. Please Refer to Appendix D1 [REP4a-136].</t>
  </si>
  <si>
    <t>D4</t>
  </si>
  <si>
    <t>The Without Prejudice Biogenic Reef Compensation Plan [APP-246] should be updated in light of comments provided.</t>
  </si>
  <si>
    <t>No Change please see our Deadline 4 Appendix C4 response and Tab C of the Risks and Issues Log.</t>
  </si>
  <si>
    <r>
      <t xml:space="preserve">Please Refer to Deadline 4a Appendix D1 [REP4a-136] and Appendix C6 at Deadline 5. Natural England understands the Applicant intends to submit an update to their Annex 1 </t>
    </r>
    <r>
      <rPr>
        <i/>
        <sz val="11"/>
        <rFont val="Arial"/>
        <family val="2"/>
      </rPr>
      <t>Sabellaria spinulosa r</t>
    </r>
    <r>
      <rPr>
        <sz val="11"/>
        <rFont val="Arial"/>
        <family val="2"/>
      </rPr>
      <t xml:space="preserve">eef supporting habitat approach at Deadline 5. Natural England will review this update and seek to engage with the Applicant in order to provide further advice to the ExA at Deadline 6 regarding the level of impact that requires compensation as part of the consenting phase, as also set out in [REP4a-136]. </t>
    </r>
  </si>
  <si>
    <t>Not agreed. Please see Appendix C7 at Deadline 6 which provides Natural England's detailed advice on the potential impacts on Annex I reef supporting habitat. The scale of the impacts on Annex I reef supporting habitats is not agreed with the Applicant. We believe the impacts are between 9.54ha and 47.7ha.</t>
  </si>
  <si>
    <t>D5</t>
  </si>
  <si>
    <t>The Annex I Reef Compensation Implementation and Monitoring Plan [ APP-247] is a skeleton document of what will be included post consent. Therefore, we are unable to provide comment at this time on its content.</t>
  </si>
  <si>
    <t xml:space="preserve">No change. Please Refer to Deadline 4a Appendix D1 [REP4a-136] for our detailed advice. </t>
  </si>
  <si>
    <t>D6</t>
  </si>
  <si>
    <t xml:space="preserve"> Section 2 of the Benthic Compensation Evidence and Route Map [APP-248] is superfluous because of changes in approach since the time those projects were consented. Refer to our advice above as appropriate.</t>
  </si>
  <si>
    <t>No Change. No further update provided by the Applicant.</t>
  </si>
  <si>
    <t xml:space="preserve">No Change. Please Refer to Deadline 4a  Appendix D1 [REP4a-136] for our detailed advice. </t>
  </si>
  <si>
    <t>Ref from
Appendix E 
[RR-045]</t>
  </si>
  <si>
    <t>Taken from Natural England’s Relevant and Written Representations ODOW Appendix E - Marine Mammals [RR-045]</t>
  </si>
  <si>
    <t>E6 &amp; E1</t>
  </si>
  <si>
    <t xml:space="preserve">The average summer density for harbour porpoise (2.63 individuals / km) is used in the impact assessment, rather than the average annual density to reflect the importance of the project area during the summer. </t>
  </si>
  <si>
    <t>Issue resolved.</t>
  </si>
  <si>
    <t>E7, E27 &amp; E2</t>
  </si>
  <si>
    <t>The Applicant should use population modelling, for example interim Population Consequences of Disturbance (iPCoD), to understand the impacts of the project alone and in combination with other plans and projects at a population level to provide robust evidence to inform the conclusions of the EIA and HRA.</t>
  </si>
  <si>
    <t>Issue progressed but not resolved. See appendix E1. Natural England will wait to hear from the  Applicant to discuss the parameters that should be used in the cumulative iPCoD assessment.</t>
  </si>
  <si>
    <t xml:space="preserve">No change. Please refer to  Natural England's response to the Examiners First Written Questions ExQ1 MM 1.5 [REP2-074] for further clarification. </t>
  </si>
  <si>
    <t xml:space="preserve">No change. Please refer to Appendix E2 for further clarification. </t>
  </si>
  <si>
    <t xml:space="preserve">No change. Natural England are waiting to be contacted by the Applicant regarding iPCoD for in-combination impacts and also for their revised iPCoD report, which the applicant plans to submit at Deadline 4, as stated in REP3-054.  </t>
  </si>
  <si>
    <t xml:space="preserve">No Change. Natural England is in the processes of reviewing the most up to date iPCoD modelling report [REP4a-107], and will aim to provide a response as soon as possible. </t>
  </si>
  <si>
    <t>Not agreed. Please refer to Appendix E4 for Natural England’s advice on [REP4a-107], which was provided to ODOW through our Discretionary Advice Service (DAS) on 28 March 2025. If the Applicant submits iPCoD modelling for in-combination impacts at D6, this may go some way to partially resolve/resolve the issue. This is a HRA issue, in order to provide robust justification for conclusions of no AEoI for all sites, but most importantly for the harbour sea feature of the Wash and North Norfolk Coast SAC and the Grey Seal feature of the Humber SAC.</t>
  </si>
  <si>
    <t>E8, E12, E13 &amp; E3</t>
  </si>
  <si>
    <t xml:space="preserve">The mitigated impacts of Permanent Threshold Shift (PTS) and Temporary Threshold Shift (TTS) from piling and UXO clearance are not negligible for all marine mammals. Natural England strongly advises the Applicant to commit to using noise abatement as mitigation, should driven or part-driven piles be used during construction. The effect of NAS in reducing noise impacts should be included in the assessment. </t>
  </si>
  <si>
    <t xml:space="preserve">No Change. See appendix E1. </t>
  </si>
  <si>
    <t>No change. See our advice in Appendix E2.</t>
  </si>
  <si>
    <t>No Change. To resolve this issue the Applicant needs to make a commitment to using NAS as mitigation. Please refer to our cover letter submitted at Deadline 4 for further advice.</t>
  </si>
  <si>
    <t xml:space="preserve">No Change. To resolve this issue the Applicant should make a commitment to using NAS as mitigation. Natural England does not accept the term 'Best endeavours' as a form of commitment. For further advice, please refer to [REP4a-138] supplied at Deadline 4a, along with our cover letter and Appendix E3 submitted at Deadline 5. </t>
  </si>
  <si>
    <r>
      <t xml:space="preserve">In discussion. Prior to Deadline 6 Natural England has advised the Applicant on the proposed MMMP condition wording amendment, put forward by the Applicant (01-April 2025), in agreement with NE and MMO:
</t>
    </r>
    <r>
      <rPr>
        <i/>
        <sz val="11"/>
        <color theme="1"/>
        <rFont val="Arial"/>
        <family val="2"/>
      </rPr>
      <t xml:space="preserve">'(j) In the event that driven or part-driven pile foundations are proposed to be used, a marine mammal mitigation protocol in accordance with the outline marine mammal mitigation protocol (piling), the intention of which is to prevent injury to marine mammals, following current best practice as advised by the relevant statutory nature conservation body, to be submitted to the MMO at least six months prior to the commencement of piling activities. The marine mammal mitigation protocol must include consideration of deployment of noise mitigation systems or noise abatement systems that will be utilised to manage sounds from those piling activities. The marine mammal mitigation protocol must include full details and justification for the mitigation chosen or excluded for deployment.'
</t>
    </r>
    <r>
      <rPr>
        <sz val="11"/>
        <color theme="1"/>
        <rFont val="Arial"/>
        <family val="2"/>
      </rPr>
      <t xml:space="preserve">
This wording goes some way to commit to NAS in the way Natural England have been requesting and is a significant step towards resolving the issue. We also note the Applicant’s willingness (e-mail from Applicant to NE and MMO dated 02 April 2025) to further amend the wording of the MMMP condition to state NAS will be used for piling activities. However, there is insufficient time prior to the end of examination for changes/updates to be undertaken to the assessments and documentation related to Underwater noise (UWN) and NAS that would need to be done to underpin this suggested change to wording and for Natural England to review and respond accordingly. Please refer to Appendix E4 of our Deadline 6 submission for further advice. This is a HRA and EIA issue.</t>
    </r>
  </si>
  <si>
    <t>E9</t>
  </si>
  <si>
    <t xml:space="preserve">Disturbance impacts to harbour seal from piling which could further hinder the ‘restore’ objective of The Wash and North Norfolk Coast (WNNC) SAC should be avoided, reduced or mitigated. If impactful noise from the project reaches the SAC, additional mitigation measures, for example NAS, should be implemented. To avoid disturbance during sensitive times, activities generating impactful noise which may reach the SAC should also be avoided during pupping (June, July and August). </t>
  </si>
  <si>
    <t>No change. See our advice in appendix E2.</t>
  </si>
  <si>
    <t xml:space="preserve">Issue resolved. Natural England is satisfied that the Applicant has shown that piling will not cause a significant sound barrier for harbour seals in the Wash and North Norfolk Coast SAC [REP3-048]. </t>
  </si>
  <si>
    <t>E10</t>
  </si>
  <si>
    <t>There is concern that noise from piling of the Offshore Reactive Compensation Platform (ORCP) will cause a barrier for harbour seals entering and leaving the Wash and North Norfolk Coast SAC. The Applicant should provide a barrier effects assessment on harbour seal disturbance from piling at the ORCP.</t>
  </si>
  <si>
    <t>Issue resolved. Natural England is satisfied that the Applicant has shown that piling will not cause a significant sound barrier for harbour seals in the Wash and North Norfolk coast SAC [REP3-048].</t>
  </si>
  <si>
    <t>E15</t>
  </si>
  <si>
    <t>If a marine mammal is not observed leaving the mitigation zone, a delay of 20 minutes from the last sighting should be implemented before commencement of soft-start. This should be committed to within the final MMMP.</t>
  </si>
  <si>
    <t xml:space="preserve">Issue resolved. </t>
  </si>
  <si>
    <t>E16</t>
  </si>
  <si>
    <t>The PAM guidance was updated in December 2023 (JNCC 2023). This updated version should be used to inform the final MMMP. Updated PAM guidance should be used to inform the final MMMP: JNCC guidance for the use of Passive Acoustic Monitoring in UK waters for minimising the risk of injury to marine mammals from offshore activities | JNCC Resource Hub.</t>
  </si>
  <si>
    <t>E17</t>
  </si>
  <si>
    <t>For a maximum hammer energy of 6,600 kJ, the soft-start should commence at 10% of maximum hammer energy, not 15% as stated here. This 10% maximum hammer energy should be committed to in the final MMMP.</t>
  </si>
  <si>
    <t>No change. See appendix E1.</t>
  </si>
  <si>
    <t xml:space="preserve">Issue Resolved. </t>
  </si>
  <si>
    <t>E18</t>
  </si>
  <si>
    <t xml:space="preserve">If the commencement of piling is delayed for a sufficient time to warrant the Acoustic Deterrent Device (ADD) being turned off, the break in ADD use should be more than 20 minutes to ensure a startle and flee response once reactivated. Any break in ADD use being more than 20 minutes should be committed to in the final MMMP. </t>
  </si>
  <si>
    <t>E19</t>
  </si>
  <si>
    <t>Visual marine mammal watches should commence at least 30 minutes before ADD activation. This might require the visual watch to be longer than 1 hour when the ADD activation time is longer than 30 minutes. A commitment for visual marine mammal watches for a duration of at least 30 minutes before ADD activation should be included in the final MMMP.</t>
  </si>
  <si>
    <t xml:space="preserve">No Change. To resolve the issue Natural England advises the applicant refers to the new and update UXO guidance published by the JNCC, which the Applicant should abide by in the final MMMP. Please refer to Natural England's cover letter submitted at Deadline 4 for further advice. </t>
  </si>
  <si>
    <t xml:space="preserve">Issue progressed. To resolve the issue Natural England would like to see the Applicant explicitly state they will commit to conducting a 30 minute watch before ADD activation, rather than stating it is a JNCC recommendation.  please refer to Natural England's cover letter submitted at Deadline 4a [REP4a-138] for further advice. </t>
  </si>
  <si>
    <t>Not agreed. Natural England's position remains unchanged and awaits submission of an updated MMMP. If the Applicant has addressed this issue within our advice provided at Deadline 5 [REP5-165] we can partially resolve/resolve this issue. This is an EIA issue.</t>
  </si>
  <si>
    <t>E20</t>
  </si>
  <si>
    <t>If UXO detonation is delayed for a sufficient time to warrant the ADD being turned off, the break in ADD use should be more than 20 minutes to ensure a startle and flee response once reactivated. Any break in ADD use being more than 20 minutes should be committed to in the final MMMP.</t>
  </si>
  <si>
    <t>E21</t>
  </si>
  <si>
    <t>The mitigation and marine mammal sections do not include measures to avoid collisions with marine mammals. Measures should be included in the vessel management plan to ensure vessels operate appropriately around marine mammals, these should be finalised in accordance with best practice at the time. This may include the Scottish Marine Wildlife Watching Code.</t>
  </si>
  <si>
    <t>E23</t>
  </si>
  <si>
    <t xml:space="preserve">Harbour porpoise have been screened out from sites that are more than 26 km from the project. As wide-ranging animals, any designated site with harbour porpoise as a named feature within the North Sea Management Unit should be screened in. </t>
  </si>
  <si>
    <t>E25</t>
  </si>
  <si>
    <r>
      <t xml:space="preserve">Issue resolved. </t>
    </r>
    <r>
      <rPr>
        <strike/>
        <sz val="11"/>
        <rFont val="Arial"/>
        <family val="2"/>
      </rPr>
      <t xml:space="preserve"> </t>
    </r>
  </si>
  <si>
    <t>E26, E4</t>
  </si>
  <si>
    <t xml:space="preserve">The current approach to implementing Site Integrity Plans (SIPs) for piling impacts to the Southern North Sea SAC does not allow sufficient time for mitigation methods, such as NAS, to be procured by the Applicant prior to construction, should they be required, therefore increasing the risk that an Adverse Effect on Site Integrity cannot be avoided. The use of specific mitigation measures should be committed to at this stage, which may be removed at a later date if the revised SIP demonstrates they are not required. </t>
  </si>
  <si>
    <t xml:space="preserve">No change. To resolve the issue Natural England strongly advises that the Applicant commits to using specific mitigation measures at this stage. Please refer to Natural England's cover letter submitted at Deadline 4 [REP4-135] and 4a [REP4a-138], for further advice. </t>
  </si>
  <si>
    <r>
      <rPr>
        <sz val="11"/>
        <rFont val="Arial"/>
        <family val="2"/>
      </rPr>
      <t>In discussion. Prior to Deadline 6 Natural England has advised the Applicant on the proposed MMMP condition wording amendment, put forward by the Applicant (01-April 2025), in agreement with NE and MMO (refer to Appendix E4 of our Deadline 6 submission for exact wording). This wording goes some way to commit to NAS in the way Natural England have been requesting and is a significant step towards resolving the issue. We also note the Applicant’s willingness (e-mail from Applicant to NE and MMO dated 02 April 2025) to further amend the wording of the MMMP condition to state NAS will be used for piling activities. However, due to insufficient time prior to the end of examination for changes/updates to be undertaken to the assessments and documentation related to UWN and NAS that would need to be done to underpin this suggested change to wording and for Natural England to review and respond accordingly. Therefore, Natural England welcomes further discussions with the Applicant. Our position still remains t</t>
    </r>
    <r>
      <rPr>
        <sz val="11"/>
        <color theme="1"/>
        <rFont val="Arial"/>
        <family val="2"/>
      </rPr>
      <t>o resolve the issue fully Natural England requests the Applicant commits to using mitigation measures, such as NAS at this stage, which may be removed at a later date if the revised SIP demonstrates that it is are not required. If a commitment is not made, there is an increased risk that AEol cannot be ruled out for the Southern North Sea SAC and its designated feature, harbour porpoise. Please refer to Appendix E4 of Natural England's Deadline 6 submission for further advice. This is a HRA issue.</t>
    </r>
  </si>
  <si>
    <t>E28 &amp;E2</t>
  </si>
  <si>
    <t>Natural England is not confident that the levels of disturbance from underwater noise caused by piling and UXO clearance from the project alone and in-combination with other activities can be concluded as no AEoI on the Wash and North Norfolk Coast SAC. Population modelling (such as iPCoD) should be undertaken to assess the impacts of the project alone and in-combination with other activities on the population of harbour seal in the Wash and North Norfolk coast SAC.</t>
  </si>
  <si>
    <t>Issue progressed but not resolved. See appendix E1. Natural England will wait to hear from the Applicant to discuss the parameters that should be used in the cumulative iPCoD assessment.</t>
  </si>
  <si>
    <t>Not agreed. Please refer to Appendix E4 for Natural England’s advice on [REP4a-107], which was provided to ODOW through our discretionary advice service (DAS) on 28 March 2025.  If the Applicant submits iPCoD modelling for in-combination impacts at D6, this may go some way to partially resolve/resolve the issue and therefore has the potential to conclude no AEoI on the Wash and North Norfolk Coast SAC. This is a HRA issue.</t>
  </si>
  <si>
    <t>E29</t>
  </si>
  <si>
    <t>There is a high proportion of harbour seals from the Wash and North Norfolk Coast SAC disturbed from UXO clearance (7.8%). In the UXO clearance licence application, the Applicant should commit to using mitigation which reduces the sound at source, for example Low Order detonation or, as a last resort, high order with NAS.</t>
  </si>
  <si>
    <t xml:space="preserve">No Change. </t>
  </si>
  <si>
    <t>No change. To resolve the issue, a commitment to using mitigation within the UXO clearance licence application should be made. Please refer to Natural England's cover letter submitted at Deadline 4 for further advise, regarding the new and updated UXO guidance published by the JNCC.</t>
  </si>
  <si>
    <t xml:space="preserve">Issue progressed. Within the UXO MMMP the Applicant has committed to using Low Order detonation where avoidance is not possible, with High Order detonations only used in cases where Low Order is not possible. However, Natural England requires a commitment that if High Order is used then NAS must also be used conjunction. Please refer to Appendix E3 as part of our Deadline 5 submission for further advice. </t>
  </si>
  <si>
    <t>Not agreed. Natural England's position remains unchanged and awaits submission of an updated MMMP. If the Applicant has addressed this issue with our advice provided at Deadline 5 [REP5-165] we can partially resolve/resolve this issue. This is an EIA and HRA issue.</t>
  </si>
  <si>
    <t>E30</t>
  </si>
  <si>
    <t xml:space="preserve">No change. To resolve the issue the Applicant needs to commit to using NAS, to significantly reduce the sound at source, to reduce the disturbance to harbour porpoises, and should revise the conclusions of the assessment. Please refer to Natural England's cover letter submitted at Deadline 4 for further advise, regarding the Defra Marine Noise Package that was published on the 21st January 2025. </t>
  </si>
  <si>
    <t xml:space="preserve">No change, in order to resolve the issue please refer to Natural England's cover letter and Appendix E3 submitted at Deadline 5 for further advice. </t>
  </si>
  <si>
    <t xml:space="preserve">Not agreed. Natural England does not agree with the conclusion of no AEoI for in-combination impacts of the project for disturbance of harbour porpoise in the SNS SAC. To reduce disturbance to harbour porpoise, the Applicant should commit to NAS to significantly reduce the sound at source and should revise the conclusions of the assessment. This is a HRA issue. Please refer to Appendix E4 of Natural England's Deadline 6 submission for our advice.  </t>
  </si>
  <si>
    <t>E31</t>
  </si>
  <si>
    <t xml:space="preserve">The Applicant should incorporate advice from Natural England’s Best Practice Advice documents when planning In-Principal monitoring. Phase IV Best Practice Advice for Post-Consent Monitoring, Version 1.0, July 2022.pdf </t>
  </si>
  <si>
    <t xml:space="preserve">Issue progressed but not resolved. </t>
  </si>
  <si>
    <t xml:space="preserve">No change. Natural England request for further detail around potential  assumptions that will be tested or evidence gaps that will be filled by the Applicant so Natural England has the opportunity to provide advise/ discuss these options, prior to them being agreed post-consent. </t>
  </si>
  <si>
    <t>No change. Natural England await submission of an updated Offshore In Principal Monitoring Plan. For further advice please refer to Natural England's Appendix E3 as part of our Deadline 5 submission.</t>
  </si>
  <si>
    <t>Not agreed.  Natural England await submission of an updated Offshore In Principal Monitoring Plan. For further advice please refer to Natural England's Appendix L1 as part of our Deadline 6 submission. If the Applicant has address our advice in their submission we can resolve this issue. This is an EIA issue.</t>
  </si>
  <si>
    <t>New Issue D1</t>
  </si>
  <si>
    <t xml:space="preserve">In [PD1-045] no commitment has been made to conduct pre-piling searches by qualified Marine Mammal Observers (MMObs) as per the JNCC guidelines (JNCC Piling Guidelines (August 2010)). </t>
  </si>
  <si>
    <t>New issue identified at Deadline 1, see Appendix E1.</t>
  </si>
  <si>
    <t xml:space="preserve">Issue resolved. See our advice in Appendix E2. </t>
  </si>
  <si>
    <t xml:space="preserve">In [PD1-045], the Applicant has stated that Passive Acoustic Monitoring (PAM) can be used to supplement visual monitoring during periods of poor visibility, to allow piling to commence during these conditions. Natural England does not recommend piling commences during poor visibility conditions. </t>
  </si>
  <si>
    <t xml:space="preserve">No change. Natural England can only agree to piling during reduced visibility / darkness if the Applicant can demonstrate that the PAM equipment can cover the whole Mitigation Area (MA). The most frequently used PAM technologies for marine mammal mitigation rarely detect harbour porpoise beyond a distance of  300 m. The Applicant will need to show evidence that their proposed PAM equipment will cover the whole MA for all marine mammals and that they have considered animals that vocalise infrequently such as baleen whales and seals. If this is not possible, the MMMP should be updated to include commencing / re-starting piling during times of good visibility only. </t>
  </si>
  <si>
    <r>
      <rPr>
        <sz val="11"/>
        <color rgb="FF000000"/>
        <rFont val="Arial"/>
        <family val="2"/>
      </rPr>
      <t xml:space="preserve">No Change. Natural England's position remains unchanged, please refer to advice provided in the risk and issues log at Deadline 4. </t>
    </r>
    <r>
      <rPr>
        <sz val="11"/>
        <rFont val="Arial"/>
        <family val="2"/>
      </rPr>
      <t xml:space="preserve">Natural England suggests the Applicant consider using an array or series of PAM devices, or something similar if piling at night or in poor visibility to ensure the whole MA is mitigated. Natural England is confident that if the information requested in our Deadline 4 Risk &amp; Issue log is provided by the Applicant, this issue can be resolved before the end of Examination. </t>
    </r>
  </si>
  <si>
    <t>Not Agreed. Natural England's position remains unchanged and awaits submission of an updated MMMP. If the Applicant has addressed this issue with our advice provided at Deadline 5 [REP5-165] we can partially resolve/resolve this issue. This is an EIA issue.</t>
  </si>
  <si>
    <t xml:space="preserve">The MMMP should consider how the increased mitigation zone [PD1-047] can be effectively monitored to ensure all marine mammals can be detected. If effective monitoring cannot cover the PTS impact zone, other methods of mitigation or sound reduction at source will be required. </t>
  </si>
  <si>
    <t>Issue progressed but not resolved. See our advice in Appendix E2.</t>
  </si>
  <si>
    <r>
      <t>No change.</t>
    </r>
    <r>
      <rPr>
        <b/>
        <sz val="11"/>
        <rFont val="Arial"/>
        <family val="2"/>
      </rPr>
      <t xml:space="preserve"> </t>
    </r>
    <r>
      <rPr>
        <sz val="11"/>
        <rFont val="Arial"/>
        <family val="2"/>
      </rPr>
      <t>Since the Mitigation Zone (MZ) will be defined by the maximum PTS onset range from a single hammer strike, this distance could be larger than 500m. The Applicant needs to consider if they need to employ additional measures to ensure this whole area is visible, for example: additional MMObs, higher platform for the MMObs or alternative vessel for MMObs.</t>
    </r>
    <r>
      <rPr>
        <b/>
        <sz val="11"/>
        <rFont val="Arial"/>
        <family val="2"/>
      </rPr>
      <t xml:space="preserve"> </t>
    </r>
    <r>
      <rPr>
        <sz val="11"/>
        <rFont val="Arial"/>
        <family val="2"/>
      </rPr>
      <t>Natural England encourages the Applicant to submit a revised MMMP in order to consider Natural England's comments and to resolve outstanding issues.</t>
    </r>
  </si>
  <si>
    <r>
      <rPr>
        <sz val="11"/>
        <color rgb="FF000000"/>
        <rFont val="Arial"/>
        <family val="2"/>
      </rPr>
      <t>No Change. Natural England's position remains unchanged, please refer to advise provided in the risk and issues log at Deadline 4.</t>
    </r>
    <r>
      <rPr>
        <sz val="11"/>
        <rFont val="Arial"/>
        <family val="2"/>
      </rPr>
      <t xml:space="preserve"> Natural England suggests the Applicant consider using an array or series of PAM devices, or something similar, if piling at night or in poor visibility to ensure the whole MA is mitigated. Natural England is confident that if the information requested in our Deadline 4 Risk &amp; Issue log is provided by the Applicant, this issue can be resolved before the end of Examination. </t>
    </r>
  </si>
  <si>
    <t xml:space="preserve">No commitment has been made to conduct a pre-detonation search by a qualified MMOb in the MMMP [PD1-047]. A pre-detonation search by qualified MMObs should be adopted as per the JNCC guidelines. </t>
  </si>
  <si>
    <t>Issue resolved. See our advice in Appendix E2.</t>
  </si>
  <si>
    <t xml:space="preserve">The Permanent Threshold Shift (PTS) onset range for high order UXO donation, could be larger than the area that can be effectively monitored by visual observers. The delay in operations therefore needs to reflect the distance a marine mammal needs to travel to flee the PTS onset range. There should also be consideration for how the remainder of the PTS onset range will be mitigated. </t>
  </si>
  <si>
    <t>No Change. To resolve this issue, the Applicant should ensure their application is inline with the recently published Defra Marine Noise Package (2025). Within this package there are documents related to UXO clearance. These documents set out that low-order UXO clearance should now be the default clearance method, with high-order detonations restricted to extraordinary circumstances and also provide updated advice regarding mitigation of UXO clearance activities. Natural England advises that the Applicant should review the content of these documents and ensure their assessment and mitigation measures are aligned. Further information can be found in Natural England's cover letter submitted at Deadline 4.</t>
  </si>
  <si>
    <t>Issue progressed, but not resolved. Natural England welcomes the Applicant's commitment to using low order as the default clearance method. However, the MMMP needs to outline the procedures in place that will take place before high order detonation is considered as a last resort, please refer to Appendix E3 as part of our Deadline 5 submission for further advice. In addition, a commitment needs to be made by the Applicant that if high order is utilised then NAS must be used as mitigation alongside this. Natural England notes discrepancies remain between the Applicant's suggested mitigation and that detailed in the JNCC 2025 guidelines. Natural England advises that the Applicant reviews the content of these documents and ensure their assessment and mitigation measures are aligned.</t>
  </si>
  <si>
    <t xml:space="preserve">The Applicant has stated that a PAM system may be used to supplement visual monitoring during conditions of reduced visibility. Commencement of UXO detonations should not occur during periods of reduced visibility, since the minimum mitigation requirement set out in the JNCC guidelines for UXO operations state that the mitigation zone must be visually observed. </t>
  </si>
  <si>
    <r>
      <t>No Change. Natural England refers the Applicant to the 2025 JNCC guidelines for UXO clearance state "</t>
    </r>
    <r>
      <rPr>
        <i/>
        <sz val="11"/>
        <color rgb="FF000000"/>
        <rFont val="Arial"/>
        <family val="2"/>
      </rPr>
      <t>The minimum mitigation requirement in these guidelines is that the mitigation zone is visually observed prior to clearance for the presence of marine mammals</t>
    </r>
    <r>
      <rPr>
        <sz val="11"/>
        <color rgb="FF000000"/>
        <rFont val="Arial"/>
        <family val="2"/>
      </rPr>
      <t>" and therefore UXO clearance should not occur during periods of poor visibility or at night. Natural England requests the Applicant updates documents accordingly. Further information can be found in Natural England's cover letter submitted at Deadline 4.</t>
    </r>
  </si>
  <si>
    <t xml:space="preserve">No Change. Natural England's position remains unchanged. Natural England continues to state that PAM cannot be used to supplement visual monitoring during periods of poor visibility, please refer to the 2025 JNCC guidelines for UXO clearance and our previous advice for further detail. </t>
  </si>
  <si>
    <t>Ref from
Appendix F 
[RR-045]</t>
  </si>
  <si>
    <t>Taken from Natural England’s Relevant and Written Representations ODOW Appendix F - Offshore &amp; Intertidal Ornithology</t>
  </si>
  <si>
    <t>F2</t>
  </si>
  <si>
    <t xml:space="preserve">The Applicant has used a theoretical generalised stable age structure to apportion impacts to adults from Special Protection Area (SPA) colonies for Habitats Regulations Assessment (HRA). Where good quality site-specific ageing data is not available,  the precautionary approach should be used, to assume that all ‘adult type’ birds recorded on surveys are apportioned as adults. </t>
  </si>
  <si>
    <t>Issue resolved for ORBA assessment. Natural England welcomes the presentation of our approach to apportioning of adults alongside the Applicant's approach within the ORBA documents [PD1-091 and PD1-92]. See Appendix F1. NB This approach should be applied across all documents and updates as required. This issue resolution is subject to clarification of the status of the ORBA in the Examination, and subsequent updates to the original ES documents as required.</t>
  </si>
  <si>
    <t xml:space="preserve">Issue progressed but not resolved. Issue resolved following acceptance of Change Request for the ORBA, except for Sandwich tern where the Applicant has only provided an assessment based on 64% adult proportion using the stable age structure approach. </t>
  </si>
  <si>
    <t>No change. NE are awaiting the submission of the updated ES chapter and RIAA at D4, which the Applicant has indicated will include an assessment based on Natural England's advised approach to the assessment.</t>
  </si>
  <si>
    <t xml:space="preserve">Yes. The Applicant has presented an assessment for Sandwich tern at NNC SPA using Natural England’s advised adult apportioning rate during the breeding season of 100% adults in the updated RIAA [REP4-030]. </t>
  </si>
  <si>
    <t>F7</t>
  </si>
  <si>
    <t xml:space="preserve">Some consideration should be given within the HRA  to the potential for long-term implications of Highly Pathogenic Avian Influenza (HPAI) to reduce the resiliency of populations, and how this may impact on the need for conditions to allow a population to recover to, rather than be maintained at, a target level.
</t>
  </si>
  <si>
    <t>No change. See our advice in Appendix F1.</t>
  </si>
  <si>
    <t>No change. See our answer to Examiners Question Q1 HRA 1.1.</t>
  </si>
  <si>
    <t>No change. See our answer to Examiners Question Q1 HRA 1.1 [REP2-074].</t>
  </si>
  <si>
    <t>No change.  NE are awaiting the submission of the updated ES chapter and RIAA at D4.</t>
  </si>
  <si>
    <t>No change. Please see Natural England's answer to the REIS question 67.</t>
  </si>
  <si>
    <t>F8 &amp; F1</t>
  </si>
  <si>
    <t xml:space="preserve">Collision risk modelling (CRM) parameters presented throughout are not clearly defined. Please ensure parameters are clearly presented under appropriate table headings and table/figure legends/titles in an updated assessment. </t>
  </si>
  <si>
    <t>Issue resolved for ORBA assessment. Natural England welcomes our advice is applied in the ORBA document [PD1-081], noting this is subject to clarification of the status of the ORBA in the Examination. As noted in the cover letter, Natural England requests updates are also made in 6.3.12.2 Chapter 12 Appendix 2 Collision Risk Modelling [APP-163].</t>
  </si>
  <si>
    <t>Issue resolved, following acceptance of Change Request for the ORBA.</t>
  </si>
  <si>
    <t>F9, F15 &amp; F6</t>
  </si>
  <si>
    <t>The Offshore Reactive Compensation Platform (ORCP) should be included in the MDS and considered at every stage of the project life-cycle including the O&amp;M phase and assessed for potential disturbance and displacement impacts to red-throated diver and common scoter in both the EIA and HRA (project alone and in-combination) for the Greater Wash SPA. Alternative locations for the ORCP outside the SPA should be considered.</t>
  </si>
  <si>
    <t>Issue progressed but not resolved. Irrespective of the status of the ORBA, refer to Advice in Appendix F1 on this issue.</t>
  </si>
  <si>
    <t>No change. Natural England understand further information will be provided by the Applicant in due course.</t>
  </si>
  <si>
    <r>
      <rPr>
        <sz val="11"/>
        <color rgb="FF000000"/>
        <rFont val="Arial"/>
        <family val="2"/>
      </rPr>
      <t xml:space="preserve">No change. Natural England understand an updated assessment for red-throated diver in the GW SPA will be submitted at Deadline 4 alongside their change request and await this additional information. </t>
    </r>
    <r>
      <rPr>
        <sz val="11"/>
        <color rgb="FFFF0000"/>
        <rFont val="Arial"/>
        <family val="2"/>
      </rPr>
      <t xml:space="preserve"> </t>
    </r>
    <r>
      <rPr>
        <sz val="11"/>
        <color rgb="FF000000"/>
        <rFont val="Arial"/>
        <family val="2"/>
      </rPr>
      <t>We have agreed an appropriate methodology for the updated assessment.</t>
    </r>
  </si>
  <si>
    <t>Issue progressed. The Applicant has presented an updated assessment for red-throated diver in the updated RIAA considering the potential impact from the permanent presence of the ORCPs within the GW SPA [REP4-030]. NE has confirmed that should a condition be included within the deemed marine licence that commits to a seasonal restriction (November to March inclusive) on construction within the GW SPA and a 2km buffer around the SPA, NE is satisfied that the Project would not contribute to in-combination impacts to the red-throated diver feature of the GW SPA [REP4a-137].</t>
  </si>
  <si>
    <t>F11</t>
  </si>
  <si>
    <t xml:space="preserve">Natural England requests the Applicant provides the Annex D Ornithological Census and Capture Trial document.  This is relevant to the apportioning of FFC SPA . We are unable to provide advice on the merits of the Applicant’s apportioning approach until this is provided. </t>
  </si>
  <si>
    <t>Issue progressed but not resolved. Natural England welcomes the submission of the two census reports within [AS1-064] though requests clarification on some issues. The Applicant should clearly present how the data from the offshore platform census surveys has been used to generate the apportioning figure for the FFC SPA.</t>
  </si>
  <si>
    <t>No change. Natural England is awaiting an updated apportioning appendix from the Applicant at Deadline 4.</t>
  </si>
  <si>
    <t>Resolved following additional information provided by the Applicant at Deadline 3 [REP3-037]. Please see Appendix F3 to Natural England's Deadline 4 submission.</t>
  </si>
  <si>
    <t>F12</t>
  </si>
  <si>
    <t>Tables of abundance and density estimates for baseline characterisation data should be presented separately for birds in flight, birds on the water, and all birds. This should include, accounting for availability bias where relevant and ‘unidentified’ groups are not identified to species level. Without this material Natural England is unable to confirm whether the impact assessment has been correctly conducted.</t>
  </si>
  <si>
    <t>Issue progressed but not resolved. The Applicant has followed Natural England's advice in the ORBA [PD1-086]. Issue resolution is subject to the clarification of the status of the ORBA and request for updates to be reflected in the original ES documents.  Natural England will respond on whether the impact assessment has been correctly conducted at Deadline 2.</t>
  </si>
  <si>
    <t>F13, F30, F46 and F1</t>
  </si>
  <si>
    <t xml:space="preserve">There are errors in the tables presenting the survey data within Appendix 12.1 Annex B. Please check and correct any errors in the baseline characterisation data tables and ensure any errors have not been carried through to the impact assessment.
</t>
  </si>
  <si>
    <t xml:space="preserve">Issue resolved. Please see our advice in Appendix F1. </t>
  </si>
  <si>
    <t>F14, F4</t>
  </si>
  <si>
    <t xml:space="preserve">The Applicant should set out the process by which  design- and model-based estimates are used to show areas of high usage by Auks and how this has informed the refinement of the array area and demonstrates this will as far and practically and reasonably possible  reduce the interaction with Auk species. A model-based approach (eg MRSea) should be pursued due to the high predicted impacts to auks, particularly guillemot, and the likely connectivity to Flamborough and Filey Coast SPA (FFC SPA). </t>
  </si>
  <si>
    <t>Issue progressed but not resolved. Irrespective of the status of the ORBA, please see our advice in Appendix F1.</t>
  </si>
  <si>
    <t>Issue progressed. Applicant has submitted a report on the MRSea modelling undertaken by the Applicant, for which we have made initial comments at Deadline 3, please refer to Appendix F2. Natural England is now awaiting further detail from the Applicant.</t>
  </si>
  <si>
    <t>No change. Natural England is still awaiting further detail from the Applicant following our comments within Appendix F2 of our Deadline 3 submission.</t>
  </si>
  <si>
    <t>Issue resolved following submission of the updated MRSea report [REP4-019].</t>
  </si>
  <si>
    <t>F16</t>
  </si>
  <si>
    <t>Natural England advises use of the full breeding season not the migration-free breeding season.  The full breeding seasons as outlined in Furness (2015) are :Gannet: March to September Sandwich tern: April to August. The assessments, including the cumulative and in-combination assessments, should be updated accordingly.</t>
  </si>
  <si>
    <t>Issue progressed. See Appendix F1. Natural England welcomes the clarifications within ORBA documents  [PD1-081] and [PD1-092].   Correct the information within Table 4.21 and/or the assessment as appropriate.  Issue resolution is subject to the approval of the ORBA and request for updates to be reflected in updates to the ES documents.</t>
  </si>
  <si>
    <t>F17</t>
  </si>
  <si>
    <t xml:space="preserve">The Applicant has used two studies of collisions at Thanet and Aberdeen Offshore Windfarm to argue that the CRM parameters advised by SNCBs are precautionary. Natural England does not consider these provide sufficient evidence to draw wider conclusions on collision risk for other projects. </t>
  </si>
  <si>
    <t>F18 &amp; F21</t>
  </si>
  <si>
    <t>The Applicant should revise the nocturnal activity factors for Sandwich tern, common tern and little gull to reflect Natural England’s advised nocturnal activity factor (NAF), in addition to, referring to and applying the nocturnal activity factor set out in Garthe and Hüppop (2004)  or present empirical evidence to inform an alternative rate.</t>
  </si>
  <si>
    <t>Issue progressed. See Appendix F1. Collision risk modelling for the area excluding the ORBA  uses the NAFs as set out in Garthe and Hüppop (2004). Common tern, little gull and migratory collision risk modelling should also be rerun for the revised array area excluding the ORBA.  Issue resolution is subject to the approval of the ORBA and subsequent updates to the original documents.</t>
  </si>
  <si>
    <t>Issue progressed but not resolved. This issue is resolved for all species apart from common tern and little gull, for which CRM using the correct NAFs has not been rerun (as they are assessed using migratory CRM only and this has not been rerun).</t>
  </si>
  <si>
    <t>Issue resolved. The Applicant has submitted an updated Migratory Collision Risk report [REP4a-150] where the correct NAFs for common tern and little gull have been used within the CRM.</t>
  </si>
  <si>
    <t>F19</t>
  </si>
  <si>
    <t>The productivity and average mortality rates presented in this table for some species (particularly great black-backed gull, common tern, razorbill and puffin) are different than the updated rates provided by Natural England to all Round 4 developers. We request the Applicant updates their assessment with the updated figures shared in March 2024 moving forward.</t>
  </si>
  <si>
    <t xml:space="preserve">Issue addressed. The ORBA Environmental Report [PD1-081] is updated with the productivity and average mortality rates both the ORBA and pre-ORBA impacts. Issue resolution is subject to acceptance of the ORBA and requested updates to the original ES application. </t>
  </si>
  <si>
    <t>F20</t>
  </si>
  <si>
    <t>The Applicant should clarify how they have arrived at the MDS for collision risk, specifically how the greatest total swept area has been calculated from the parameters presented.</t>
  </si>
  <si>
    <t>Issue addressed in ORBA assessment.</t>
  </si>
  <si>
    <t>F22 &amp; F1</t>
  </si>
  <si>
    <t>There is an error in the displacement matrix presented for guillemot breeding season in the higher mortality and displacement ranges. Natural England advises the Applicant reviews all matrices to ensure that they do not contain any errors.</t>
  </si>
  <si>
    <t>Issue resolved. Please see our advice in Appendix F1. Corrections to errors and inconsistencies have been made in [AS1-064].</t>
  </si>
  <si>
    <t xml:space="preserve">F23, F24 &amp; F5 </t>
  </si>
  <si>
    <t>Displacement matrices should be presented using upper and lower confidence limits, as well as the mean, for each species considered in the displacement appendix, as per our Best Practice Guidelines: Environmental considerations for offshore wind and cable projects.  An updated assessment should clearly state what figures are being presented within these tables/displacement matrices.</t>
  </si>
  <si>
    <t>Issue addressed in ORBA assessment. Please see our advice in Appendix F1. The Applicant has presented displacement matrices for upper and lower confidence limits, as well as the means, of abundance values, as requested in Natural England’s Relevant Reps. Issue resolution is subject to clarification of the status of the ORBA and subsequent updates to the original documents.</t>
  </si>
  <si>
    <t>Issue progressed but not resolved. The Applicant presented updated (ORBA) displacement matrices with upper and lower CIs for EIA, but not for HRA. No displacement matrices (mean, upper or lower CIs) have been presented for the HRA for the ORBA. This will be resolved when the Applicant provides a full updated RIAA that reflects the introduction of the ORBA.</t>
  </si>
  <si>
    <t>Issue resolved. Displacement matrices have been presented within the updated RIAA [REP4-030] for the mean and lower and upper confidence limits.</t>
  </si>
  <si>
    <t>F25</t>
  </si>
  <si>
    <t>For the Population Viability Analysis, the Applicant has stated that the recommended number of years for burn-in has been included for all species except lesser black-backed gull. Natural England advises the a justification for the inclusion of no burn-in for lesser black-backed gull is provided.</t>
  </si>
  <si>
    <t xml:space="preserve">No change. See Appendix F1.  </t>
  </si>
  <si>
    <t>Issue progressed but not resolved. The Applicant has rerun PVA for lesser black-backed gull at Alde-Ore Estuary SPA with a burn in of 5 years [REP4-036] but not for EIA level impacts to lesser black-backed gull, with the ES appendix submitted at D4a [REP4a-149] showing no burn in for lesser black-backed gull.</t>
  </si>
  <si>
    <t>F26</t>
  </si>
  <si>
    <t xml:space="preserve">A full log of input and outputs of the Population Viability Analysis (PVA) (Annex A) was not provided within the relevant Appendix. Natural England requests access to Annex A, including missing input and outputs of PVA. </t>
  </si>
  <si>
    <r>
      <t>No change. Natural England has not reviewed the PVA Annex A subsequently provided by the Applicant (AS-002] as these do not reflect the proposed ORBA</t>
    </r>
    <r>
      <rPr>
        <sz val="11"/>
        <color rgb="FFFF0000"/>
        <rFont val="Arial"/>
        <family val="2"/>
      </rPr>
      <t>.</t>
    </r>
  </si>
  <si>
    <t>No change. The PVA has not been updated to reflect the introduction of the ORBA.</t>
  </si>
  <si>
    <t>Issue resolved. The PVA reports submitted for the HRA [REP4-036] and EIA [REP4a-149] contain a log of input and output parameters.</t>
  </si>
  <si>
    <t xml:space="preserve"> F28 &amp; F44</t>
  </si>
  <si>
    <t>In addition to embedded mitigation related to the following of the Best Practice Protocol for minimising disturbance from vessel traffic to sensitive species including red-throated diver and common scoter,  it may also be appropriate to condition a formal seasonal restriction on construction of the ECC and ORCPs during the sensitive over-wintering period. Intertidal restrictions for common scoter may require consideration.</t>
  </si>
  <si>
    <t>No change. Natural England understand an updated assessment for red-throated diver in the GW SPA  will be submitted by the Applicant at Deadline 4 alongside their change request and await this additional information.</t>
  </si>
  <si>
    <t>Issue progressed. The Applicant has presented an updated assessment for red-throated diver in the updated RIAA considering the potential impact from the permanent presence of the ORCPs within the GW SPA [REP4-030]. NE has confirmed that should a condition be included within the deemed marine licence that commits to a seasonal restriction (November to March inclusive) on construction within the GW SPA and a 2km buffer around the SPA, NE is satisfied that the Project would not contribute to in-combination impacts to the red-throated diver feature of the GW SPA [REP4a-137]. Please refer to DCO tab A.</t>
  </si>
  <si>
    <t>F29 &amp; F45, F4</t>
  </si>
  <si>
    <t>It is unclear whether the array boundary refinements have gone as far as is practically and reasonably possible to reduce the interaction with Auk species in the array area. If not, further consideration should be given to reducing this overlap given the significant numbers present and the likelihood of connectivity to FFC SPA.</t>
  </si>
  <si>
    <t>Issue progressed but not resolved. See Natural England's advice in the cover letter and Appendix F1.</t>
  </si>
  <si>
    <t>Issue progressed. Applicant has submitted a report on the MRSea modelling undertaken by the Applicant, for which we have made initial comments at Deadline 3, please refer to Appendix F2. Natural England are awaiting further detail from the Applicant.</t>
  </si>
  <si>
    <t>F30 &amp; F1</t>
  </si>
  <si>
    <t>There are multiple errors across the submitted documents. The Applicant should provide updated/corrected documents so that we can advise on the scale and significance of impact and the appropriateness of compensatory measures.</t>
  </si>
  <si>
    <t>F31</t>
  </si>
  <si>
    <t>Natural England advises full consideration should be given to the potential for displacement and disturbance to red throated diver within the Greater Wash SPA during the O&amp;M phase as a result of vessel movements and the permanent presence of the ORCPs within the SPA. Alternative locations for the ORCP outside the SPA should be considered.</t>
  </si>
  <si>
    <t>No change. Natural England understand an updated assessment for red-throated diver in the GW SPA  will be submitted at Deadline 4 alongside their change request and await this additional information.</t>
  </si>
  <si>
    <t>F33 &amp; F34</t>
  </si>
  <si>
    <t>It is not clear what reference population has been used for guillemot at Flamborough &amp; Filey Coast SPA. Natural England advises the Applicant presents a table with the reference populations used for each species at each SPA in the HRA, noting that these should be counts from year(s) closest to the years of baseline data collection. Please also revise any calculations of impacts using the correct reference populations.</t>
  </si>
  <si>
    <t>Issue addressed in ORBA assessment. Please see our advice in Appendix F1. While we are unable to see these corrections  have been made in [AS1-064], these are evident in the ORBA ornithology assessment [ PD1-091]. Issue resolution is subject to clarification of the status of the ORBA within the Examination.</t>
  </si>
  <si>
    <t>F35, F46 &amp; F1</t>
  </si>
  <si>
    <t>The calculations of baseline mortality for guillemot at FFC SPA appear incorrect. Natural England advises the Applicant corrects the errors in these calculations of % increase in baseline mortality for guillemot, and check calculations for all species-SPA combinations.</t>
  </si>
  <si>
    <t>Issue progressed but not resolved. Corrections to errors and inconsistencies have been made in [AS1-064]. Natural England will provided further update on these calculations at Deadline as we continue our review of the ORBA ornithology assessment [PD1-081 and PD1-091].</t>
  </si>
  <si>
    <t>F36, F2, F3</t>
  </si>
  <si>
    <t>The RIAA should presents the complete outputs, including full displacement matrices, for Natural England’s apportioning approach to individual SPAs and also adults. Natural England’s advised approach to apportioning during the breeding season for guillemot and razorbill is to assume 100% adult-type birds are breeding adults, and to apportion 100% of these individuals to FFC SPA. A separate season with bespoke apportioning for each species in August and September should be assessed</t>
  </si>
  <si>
    <t>Issue progressed. See Appendix F1. The Applicant has presented assessment outputs based on NE’s advised apportioning approach within the new ORBA documents. Natural England will review and comment in full on these docs at Deadline 2. Issue resolution is subject to the approval of the ORBA and subsequent updates to the original documents.</t>
  </si>
  <si>
    <t>Issue progressed but not resolved. Issue resolved only for guillemot, not for razorbill.</t>
  </si>
  <si>
    <t>No change. As stated in Appendix F3 to our Deadline 3 submission, Natural England is awaiting an assessment for razorbill that includes the NE advised apportioning rate for the post-breeding season. NE therefore await the submission of the updated ES chapter and RIAA at D4, which should include this.</t>
  </si>
  <si>
    <t>Issue resolved. The Applicant has presented an assessment for razorbill at FFC SPA using Natural England’s advised apportioning rate during the post-breeding season in the updated RIAA [REP4-030].</t>
  </si>
  <si>
    <t>F37, F2 &amp; F3</t>
  </si>
  <si>
    <t>Natural England advises the Applicant provides further detail on how site-specific adult proportions for kittiwake and gannet have been calculated from the Digital Arial Survey (DAS) data including what months have been included and how the proportions are calculated.</t>
  </si>
  <si>
    <t>Issue progressed. See Appendix F1. As presented in [PD-081], the assessment using DAS data for calculating adult apportioning should be updated by using the methods utilised by Morgan. Issue resolution is subject to clarification of the status of the ORBA and subsequent updates to the original documents.</t>
  </si>
  <si>
    <t>No change. Natural England requested Applicant provide updated assessment using our advised adult proportions (please see our D1 submission, Appendix [REP1-061]). Exa requested the same at First Ex Qs. Not yet provided by Applicant (see their response to our D1 submission at D2 [REP2-053]).</t>
  </si>
  <si>
    <t>Issue resolved. The Applicant has confirmed the apportioning rate for kittiwake at FFC when incorporating offshore breeders is 61.3% and this rate has been used within the updated Report to Inform Appropriate Assessment (RIAA) [REP4-030]; Natural England confirmed this rate is appropriate [REP4-139].</t>
  </si>
  <si>
    <t>F38, F46, F1, F2 &amp; F3</t>
  </si>
  <si>
    <t xml:space="preserve">The breeding season apportioning table in Annex A (Table 12) are missing the values in the ‘resulting weight for SPA’ and ‘proportional weight of SPA’ columns. It is therefore not possible to determine how the Applicant has calculated their apportioning values using the NatureScot apportioning tool. Natural England advises the Applicant corrects Table 12.
</t>
  </si>
  <si>
    <t>Issue addressed.  In [PD1-092] the Applicant has updated the breeding season apportioning table in Annex A . Issue resolution is subject to clarification of the status of the ORBA and subsequent updates to the appropriate original documents.</t>
  </si>
  <si>
    <t>F39</t>
  </si>
  <si>
    <r>
      <t xml:space="preserve">The results from Wakefield </t>
    </r>
    <r>
      <rPr>
        <i/>
        <sz val="11"/>
        <color theme="1"/>
        <rFont val="Arial"/>
        <family val="2"/>
      </rPr>
      <t xml:space="preserve">et al </t>
    </r>
    <r>
      <rPr>
        <sz val="11"/>
        <color theme="1"/>
        <rFont val="Arial"/>
        <family val="2"/>
      </rPr>
      <t>(2017) and Cleasby</t>
    </r>
    <r>
      <rPr>
        <i/>
        <sz val="11"/>
        <color theme="1"/>
        <rFont val="Arial"/>
        <family val="2"/>
      </rPr>
      <t xml:space="preserve"> et al</t>
    </r>
    <r>
      <rPr>
        <sz val="11"/>
        <color theme="1"/>
        <rFont val="Arial"/>
        <family val="2"/>
      </rPr>
      <t>. (2018) does not include any information on the distributions of birds in April and cannot be used to draw inference about the potential importance of areas of the North Sea to guillemot outside of the breeding season. Natural England advises removing this paragraph, or amending this paragraph to better reflect the data limitations.</t>
    </r>
  </si>
  <si>
    <t>See Appendix F1. Natural England wish to reiterate our position that April should be considered as part of the breeding season for guillemot as defined by Furness 2015,  Rather than a prolonged debate it would be more beneficial to focus the Applicant’s and our efforts on addressing them.</t>
  </si>
  <si>
    <t>Issue resolved. The Applicant has amended the wording within the RIAA Apportioning Appendix [REP4-034] so that it is no longer misleading.</t>
  </si>
  <si>
    <t>F41</t>
  </si>
  <si>
    <t>Natural England has concerns over the accuracy of the alone assessment. Further we do not agree that lesser black backed gull at Alde-Ore Estuary SPA and Sandwich tern at NNC SPA can be screened out of the in-combination assessment. Small impacts need to be carried through to an in-combination assessment. The Applicant should update their assessment of the ‘alone’ impacts . The SPA features identified (and others in a similar situation) should be subject to in-combination assessment once the issues with the submitted impact assessment are rectified.</t>
  </si>
  <si>
    <t>No change. See Appendix F1.</t>
  </si>
  <si>
    <t>F42</t>
  </si>
  <si>
    <t>Values used in the in-combination assessment for other English North Sea projects entering examination 2024/25 are likely to be subject to change through their respective Examinations. Natural England recommends the Applicant contacts the relevant developers to agree how updated values based on SNCB advice are shared and disseminated across their Examinations, to ensure the in-combination assessment is updated in a streamlined way.</t>
  </si>
  <si>
    <t>Issue progressed but not resolved. The Applicant confirmed at Deadline 2 that they are intending to update the in-combination assessments that were presented at application to include the more up to date values from other projects as they become available during the course of examination, and propose to do this for Deadline 4.</t>
  </si>
  <si>
    <t>Ref from
Appendix G
[RR-045]</t>
  </si>
  <si>
    <t>Taken from Natural England’s Relevant and Written Representations ODOW Appendix G - Offshore Ornithology Compensation [RR-045]</t>
  </si>
  <si>
    <t xml:space="preserve">RAG Status Rel and Wri Rep </t>
  </si>
  <si>
    <t>Overall 
confidence in 
the measure</t>
  </si>
  <si>
    <t>It is uncertain how the predator measures for guillemot and razorbill at Plemont will demonstrably compensate for impacts to the colony at the FFC SPA as connectivity will be very difficult to evidence. Further work to increase the evidence base and feasibility of these measures is required.</t>
  </si>
  <si>
    <t xml:space="preserve">No change. We have not responded to [REP2-026] submitted at Deadline 2, we will respond at Deadline 4 </t>
  </si>
  <si>
    <t>No change. We have not responded to [REP2-026] submitted at Deadline 2, we will respond at Deadline 4.</t>
  </si>
  <si>
    <t>Issue progressed but some significant concerns remain, see Appendix G2 to our Deadline 4 submission.</t>
  </si>
  <si>
    <t>Natural England will provide updates at Deadline 6, once the documentation received at Deadline 4 and 4a has been reviewed fully.</t>
  </si>
  <si>
    <t>To be updated following late submission of Natural England's final position on Offshore Ornithology Compensation within Appendix G5 at Deadline 6.</t>
  </si>
  <si>
    <t>Theoretical merit to deliver 
compensation</t>
  </si>
  <si>
    <t>It is uncertain whether the removal or control of rats and other mammalian predators will lead to colonisation of guillemot and/or an increase in the number of successfully breeding razorbill. The potential reasons for the loss/decline of guillemot and razorbill breeding on Jersey should be investigated. A more detailed analysis of the potential nesting habitat for these species that is currently accessible to rats and other predators is needed to  understand the potential scale of benefits.</t>
  </si>
  <si>
    <t>Technical feasibility &amp; Uncertainties/ effectiveness and 7.7.5.1 (Section 8 and Table 14) and 7.5.5 Section 6.2.2</t>
  </si>
  <si>
    <t xml:space="preserve">Technical feasibility relates to the ability of the guillemot and razorbill Plemont proposal to exclude predators on an ongoing basis. It is unclear whether the recommendations for a fully-costed fence operational plan, eradication plan and biosecurity plan, have been undertaken. A more detailed assessment  is required of the potential risks of intertidal incursions and any mitigation measures. Experts should be consulted on plans for all stages of the proposed measure.
</t>
  </si>
  <si>
    <t>Agreed compensation 
level and scale/extent of measure</t>
  </si>
  <si>
    <t xml:space="preserve">The Applicant should provide updated/corrected documents using Natural England’s approach to calculating impacts, using the upper 95% CI and at a ratio of greater than 1:1 to account for the high degree of uncertainty associated with this measure so advice can be provided. </t>
  </si>
  <si>
    <t>No change. We have not responded to [REP2-057] submitted at Deadline 2, we will respond at Deadline 4.</t>
  </si>
  <si>
    <t>Regarding compensation level, Natural England await the submission of an updated RIAA and Evidence Base and Roadmap at Deadline 4, and so Natural England will provide our advice once this is submitted. We have also been in discussion with the Applicant regarding their methods of calculating compensation requirements for guillemot and razorbill as set out in REP3-049 and await further clarification from the Applicant.
Regarding the scale/extent of the measure, REP2-026 clarifies that the proposed fenced area is considerably smaller than the area assessed in the feasibility study.  It is not currently clear what level of benefit can be expected from this particular area.</t>
  </si>
  <si>
    <t>Timing: Deliverable before impact &amp; Uncertainties: Lead in-time. 7.5.5, Table 5.1</t>
  </si>
  <si>
    <t>The Applicant has proposed a lead-in time of less than 2 years prior to impacts occurring for implementing the Plemont guillemot and razorbill predator control compensation measure.  This does not provide sufficient confidence that the compensation would be delivering prior to impact occurring. The Applicant should consider the need for a longer lead in time to account for the uncertainty around how long it will take before benefits are accrued.</t>
  </si>
  <si>
    <t>Issue progressed but some significant concerns remain, including the issue of a limited lead-in time. See Appendix G2 to our Deadline 4 submission.</t>
  </si>
  <si>
    <t>No change since D4. 7.7.5 Without Prejudice Predator Control Evidence Base and Road Map V3 submitted at D4 [REP4-064] does not contain any updates to or additional information regarding the lead-in times and therefore our comments at D4 still stand. The Applicant has provided further justification on the short lead-in time of less than two years in their Comments on Deadline 4 Submissions [REP4a-115], saying that they intend to deal with the issue of compensation debt by delivering adequate overcompensation over the lifetime of the project. Natural England maintain that every effort should be made to ensure that measures are in place and effective before damage to a site occurs.</t>
  </si>
  <si>
    <t>Natural England has concerns around the feasibility of undertaking sustained predator control for guillemot and razorbill at this chosen Plemont site due to the issues outlined above for ‘Technical feasibility’. The documents do not assess the implications with regards to risk of reinvasion, maintenance of the fence and potential conflicts with members of the public. This matter should be clarified along with progress in securing landowner leases.</t>
  </si>
  <si>
    <t>Issue progressed but some significant concerns remain, see Appendix G2 to our Deadline 4 submission.  We again highlight that the proposed fenced area is considerably smaller than that envisaged in the feasibility study.</t>
  </si>
  <si>
    <t>The need for ongoing predator control measures and maintenance of the predator fence throughout the Plemont project lifetime should be sufficiently considered when costing up the measure and finalising the Compensation Implementation and Monitoring Plan for both guillemot and razorbill.</t>
  </si>
  <si>
    <t>No change. Concerns remain around the lack of fully costed eradication and biosecurity plans, see Appendix G2 to our Deadline 4 submission.</t>
  </si>
  <si>
    <t>Applicant has stated in their Response to D4 submissions [REP4a-115] that costing has been carried out in consultation with National Trust for Jersey but that these costings are commercially sensitive.</t>
  </si>
  <si>
    <t>Recruitment into the National Site Network</t>
  </si>
  <si>
    <t>Evidence provided suggests c.50% of guillemot and 80% of razorbill will disperse away from their natal colony, and thus a number of birds fledged from Plemont Seabird Reserve have the potential to recruit into the FFC SPA breeding population or to other sites within the National Site Network. This has not been accounted for in the Applicant’s calculations of the scale of compensation that will be delivered by the predator control measure, the proportion of birds likely to recruit into the National Site Network needs to  be considered when calculating the scale of compensation required</t>
  </si>
  <si>
    <t>No change. We have been in discussion with the Applicant regarding their methods of calculating compensation requirements for guillemot and razorbill and await further clarification from the Applicant.</t>
  </si>
  <si>
    <t>At this stage, it is unclear to what degree the Plemont predator control measure can contribute to a package of measures. The Applicant should provides updated/corrected documents at the earliest opportunity so that further advice on the suitability of this compensatory measure can be provided.</t>
  </si>
  <si>
    <t>No change due to outstanding concerns.</t>
  </si>
  <si>
    <t>Overall confidence in the measure</t>
  </si>
  <si>
    <t>The additional southwest England additional measures (disturbance reduction, habitat management and potentially additional predator control) are potentially acceptable as a secondary compensation measure for Auks. Significant additional work is required to improve understanding and develop site specific evidence to allow this to contribute, with confidence, to the compensation package.</t>
  </si>
  <si>
    <t>No change.  We understand the Applicant has continued to explore options for the implementation of this measure and look forward to reviewing updated information in due course.</t>
  </si>
  <si>
    <t>Theoretical merit to deliver compensation and technical feasibility.</t>
  </si>
  <si>
    <t>It will be unlikely to be able to evidence that any reduction in pressure at the southwest colonies is actually resulting in an increase in abundance/productivity. Therefore, success will likely have to be based on the reduction in pressure only.</t>
  </si>
  <si>
    <t>Substantial investigation is required to determine the current level of disturbance impacting guillemot and razorbill at each of the short-listed sites in southwest England. This can then be used to determine the baseline against which the effectiveness of the proposed measures can be assessed.</t>
  </si>
  <si>
    <t>Agreed compensation level &amp; Scale/extent</t>
  </si>
  <si>
    <t xml:space="preserve">The Applicant should update the Examination with the findings of any southwest England site-specific studies in summer 2024 so that the likely scale of benefits can be adequately established. </t>
  </si>
  <si>
    <t>No change.  High level calculations for colony-by-colony benefits have been presented in REP3-049, and an updated version of the Evidence Base and Roadmap will be submitted at Deadline 4.  Natural England will respond in due course.</t>
  </si>
  <si>
    <t>A longer lead in time than one year is needed for the guillemot and razorbill southwest England additional measures to account for the uncertainty around how long it will take before benefits are accrued.</t>
  </si>
  <si>
    <t>In-situ monitoring will be needed to determine to what degree specific pressures are acting on guillemot and razorbill at each site in the southwest, and the likely effectiveness of any potential measures to reduce these pressures. The findings of this monitoring and the implications for site selection should be submitted into the Examination as soon as possible alongside any updates regarding landowner agreements.</t>
  </si>
  <si>
    <t>Until bespoke measure for guillemot and razorbill are developed for each southwest site, with relevant landowners and managers consulted on the appropriate delivery mechanism and any consents and approvals required,  it is not possible to have full confidence that the measures can be implemented long term. Fully populated species specific Implementation and Monitoring Plans should be submitted into the examination process at the earliest opportunity.</t>
  </si>
  <si>
    <t xml:space="preserve">No change.    </t>
  </si>
  <si>
    <t>Success criteria/Ability to prove additionality. 7.5.6, Section 7</t>
  </si>
  <si>
    <t>Sufficient consideration should be given to what monitoring will be required to evidence that the southwest England guillemot and razorbill additional measures has been successful in reducing the specific pressures at each site, as well as the need to monitor the target species at a regional level. Fully populated species specific Implementation and Monitoring Plans should be submitted at the earliest opportunity. Any surveys conducted in summer 2024 should include a measure of current abundance and productivity at each colony to provide a baseline.</t>
  </si>
  <si>
    <t xml:space="preserve">No change.  </t>
  </si>
  <si>
    <t>To be able to advise on the suitability to which the southwest England additional compensatory measure can contribute to a package of measures, updated/corrected documents should be provided at the earliest opportunity.</t>
  </si>
  <si>
    <t>No change.  However, we understand the Applicant has continued to explore options for the implementation of this measure and look forward to reviewing updated information in due course.</t>
  </si>
  <si>
    <t>Evidence to suggest that approximately  50% of guillemot and 80% of razorbill will disperse away from their natal colony with the potential to recruit into the FFC SPA breeding population has not been accounted for in the calculations of the scale of compensation that will be delivered by the additional guillemot and razorbill measures at colonies in the southwest. The proportion of birds likely to recruit into the National Site Network should be considered when calculating the scale of compensation required.</t>
  </si>
  <si>
    <t>No change. We have not responded to [REP2-057] submitted at Deadline 2, we will respond at Deadline 4 if applicable.</t>
  </si>
  <si>
    <t>We have requested the detailed calculations carried out by the Applicant to inform REP3-049 and will advise further in due course.  In meantime please see our initial advice in Appendix G2 and our response to second written questions.</t>
  </si>
  <si>
    <t>Pressure reduction to increase productivity</t>
  </si>
  <si>
    <t>Site-specific monitoring and further landowner/stakeholder engagement is required to provide confidence that the southwest sites offer pressure reduction opportunities.</t>
  </si>
  <si>
    <t>Overall confidence and theoretical in the measure : guillemot and razorbill</t>
  </si>
  <si>
    <t>Due to existing gaps in understanding  there would be associated risk relying on artificial nest structure as a compensation measure for Razorbill and Guillemot. There is merit in exploring this option, principally in the context of adaptive management. The proposed lead in times to deliver this compensation to a level where it is providing the required ecological function are unlikely to be sufficient.</t>
  </si>
  <si>
    <t xml:space="preserve">Technical feasibility: guillemot and razorbill </t>
  </si>
  <si>
    <t>The technical feasibility for ANS for auks is an experimental, unproven measure with high degrees of uncertainty around viability, but one worth exploring, particularly as it may inform the design of future ANS for auks.</t>
  </si>
  <si>
    <t>7.7.4, Section 4.2.2 &amp; Table 4.1</t>
  </si>
  <si>
    <t>A more detailed review of ANS nesting requirements and preferences should be carried out for auks, particularly with regards to elevation and topographic complexity.</t>
  </si>
  <si>
    <t>No change.  We would welcome any further information on the Applicant's consideration of nesting requirements.</t>
  </si>
  <si>
    <t>7.7.4, Table 4.1</t>
  </si>
  <si>
    <t xml:space="preserve">For ANS design, provide evidence to support the calculation of guillemot  20 pairs per nesting unit of 1m x 0.3m, or amend the calculation of pairs able to occupy each nesting unit accordingly.
</t>
  </si>
  <si>
    <t>Scale/extent of measure: Guillemot, Razorbill and kittiwake</t>
  </si>
  <si>
    <t>Natural England reiterates its previous advice to the Applicant that the provision of two structures rather than one (either for the project alone or through strategic delivery with other Round 4 Applicants) provides resilience against the possibility of a single site not being colonised, or underperforming, due to design- or location- specific issues.</t>
  </si>
  <si>
    <t>Timing: Deliverable before impact: Guillemot and Razorbill</t>
  </si>
  <si>
    <t>The need for a longer lead in time than the three years proposed for kittiwake ANS should be considered for auks to account for the uncertainty around how long it will take before benefits are accrued, and that impacts to guillemot and razorbill are likely to begin prior to turbines being operational, during the construction of the project in 2027.</t>
  </si>
  <si>
    <t>No change. We have not responded to [REP2-060] submitted at Deadline 2, we will respond at Deadline 4.</t>
  </si>
  <si>
    <t>Not agreed. Please see our advice in Appendix G4.</t>
  </si>
  <si>
    <t>Timing: Deliverable before impact:  Kittiwake</t>
  </si>
  <si>
    <t>At least one ANS should be in place at least 4 breeding seasons prior to operation, even if a second is in place only three breeding seasons prior.</t>
  </si>
  <si>
    <t>The Applicant has submitted a change notice regarding the reduction in lead-in time from 3 to 2 full breeding seasons. We have provided discretionary advice to the Applicant and commented on REP2-060 at Deadline 4.  We await further information from the Applicant regarding the implications of a reduced lead-in time for kittiwake.</t>
  </si>
  <si>
    <t>Natural England acknowledge the submission of 19.11 Lead-in Periods for Kittiwake Breeding on ANS [REP4-105] and will provide a response at Deadline 6.</t>
  </si>
  <si>
    <t>Location of measure feature: Guillemot, Razorbill and Kittiwake</t>
  </si>
  <si>
    <t>Further discussions are required on any implications of the ANS on designated sites once the specific locations have been proposed. Note that this advice is provided in the context of the proposed project specific measures and does not reflect other proposed strategic solutions.</t>
  </si>
  <si>
    <t>Long term implementation
Feature: Guillemot, Razorbill and Kittiwake</t>
  </si>
  <si>
    <t>There is limited detail on the proposed monitoring, adaptive management and reporting  in the event of the ANS being delivered as a project-led measure, as the Applicant has stated this will be developed post consent. Please see our overarching comment above regarding the need for more detail with the IMPs. Whilst the fine details can be agreed post-consent, the core elements of the monitoring should be specified in the IMP before then.</t>
  </si>
  <si>
    <t>Success criteria/Ability to prove additionality: Guillemot and Razorbill</t>
  </si>
  <si>
    <t>We cannot confirm whether the stated values reflect our advice. It is not clear how success criteria/additionality will be measured in the event of the ANS being delivered as a project-led measure. It will be important to monitor productivity as well as the number of breeding pairs, which may present some challenges offshore. It will also be difficult to quantify benefits to the SPA or indeed other sites in the national site network (NSN).</t>
  </si>
  <si>
    <t>Natural England await the submission of an updated RIAA at Deadline 4. We have also been in discussion with the Applicant regarding their methods of calculating compensation requirements for guillemot and razorbill and await further clarification from the Applicant.</t>
  </si>
  <si>
    <t>Success criteria/Ability to prove additionality: Kittiwake</t>
  </si>
  <si>
    <t>Values for breeding pairs are presented for both the Hornsea 3 and Hornsea 4 method, albeit the starting value does not reflect Natural England’s advised approach. It is not clear how this will be measured in the event of the ANS being delivered as a project-led measure. It will be important to monitor productivity as well as the number of breeding pairs, which may present some challenges offshore. It will also be difficult to quantify benefits to the SPA or indeed other sites in the NSN.</t>
  </si>
  <si>
    <t>No change. Please refer to advice in Appendix G1.</t>
  </si>
  <si>
    <t>Please refer to advice provided in Appendix G3 of our Deadline 5 submission.  We will provide more detailed end of Examination advice on compensation requirements at Deadline 6.</t>
  </si>
  <si>
    <r>
      <t>Suitable as sole measure for target species</t>
    </r>
    <r>
      <rPr>
        <b/>
        <sz val="11"/>
        <color rgb="FF000000"/>
        <rFont val="Arial"/>
        <family val="2"/>
      </rPr>
      <t xml:space="preserve">: </t>
    </r>
    <r>
      <rPr>
        <sz val="11"/>
        <color rgb="FF000000"/>
        <rFont val="Arial"/>
        <family val="2"/>
      </rPr>
      <t>Guillemot and Razorbill</t>
    </r>
  </si>
  <si>
    <t>At this stage, it is doubtful that for Auks will be suitable as a sole measure and unclear how this measure could contribute to a package of measures. The Applicant should provide updated/corrected documents at the earliest opportunity so that Natural England can provide advice on the suitability of this compensatory measure.</t>
  </si>
  <si>
    <t>Please refer to advice provided in Appendix G3 of our Deadline 5 submission. We will provide more detailed end of Examination advice on compensation requirements at Deadline 6.</t>
  </si>
  <si>
    <t>Suitable as sole measure for target species: Kittiwake</t>
  </si>
  <si>
    <t>See comment above re. scale/extent of measure. Whilst the level of impact is unclear, it is plausible that with appropriate scaling, and the potential use of two structures, this could function as a sole measure. Natural England advises the Applicant provides updated/corrected documents at the earliest opportunity so that Natural England can provide advice on the suitability of this compensatory measure.</t>
  </si>
  <si>
    <t>No change. See our advice in Appendix G1. We have not responded to [REP2-057] submitted at Deadline 2, we will respond as applicable at Deadline 4.</t>
  </si>
  <si>
    <r>
      <t>Uncertainties around effectiveness and appropriate ANS design</t>
    </r>
    <r>
      <rPr>
        <b/>
        <sz val="11"/>
        <color rgb="FF000000"/>
        <rFont val="Arial"/>
        <family val="2"/>
      </rPr>
      <t>:</t>
    </r>
    <r>
      <rPr>
        <sz val="11"/>
        <color rgb="FF000000"/>
        <rFont val="Arial"/>
        <family val="2"/>
      </rPr>
      <t xml:space="preserve"> Guillemot and Razorbill</t>
    </r>
  </si>
  <si>
    <t>More information on the ANS frequency and resulting productivity is needed. The ANS design requirements for guillemot and razorbill  is lacking in detail, a review of the requirements and preferences of auks is needed to inform the proposed design. A range of design parameters e.g. different sized and shaped ledges, would allow for a testing of the species’ preferences and provide resilience to the measure.</t>
  </si>
  <si>
    <t>No change.  We would welcome any further information on the Applicant's consideration of nesting requirements, and the potential to accommodate different niches on the structure.</t>
  </si>
  <si>
    <t>Recruitment into the National Site Network: Guillemot and Razorbill</t>
  </si>
  <si>
    <t>The evidence provided suggests that approximately 50% of guillemot and 80% of razorbill will disperse away from their natal colony, and thus a number of the birds fledging from offshore ANS have the potential to recruit into the FFC SPA breeding population. This has not been accounted for in the calculations of the scale of compensation that will be delivered by the measure. Natural England advises that the proportion of birds likely to recruit into the National Site Network is considered when calculating the scale of compensation required for ANS.</t>
  </si>
  <si>
    <t>No change. We have not responded to [REP2-057] submitted at Deadline 2, we will respond as applicable at Deadline 4.</t>
  </si>
  <si>
    <t>Recruitment into the National Site Network: Kittiwake</t>
  </si>
  <si>
    <t>If successful, ANS may provide kittiwake recruits into the wider population and therefore FFC SPA to some extent, although this would be challenging to predict or quantify. The proportion of birds likely to recruit into the National Site Network should be considered when calculating the scale of compensation required.</t>
  </si>
  <si>
    <t xml:space="preserve">Natural England agrees that eradication of predators including rats has been shown to lead to notable increases in productivity and population size for seabirds, but notes that this is usually in relation to islands, and that the success of this measure is substantially less proven at mainland sites.  Consequently, Natural England urges caution when relying on  case studies in evidencing the likely success of the proposed measure. </t>
  </si>
  <si>
    <t>Ref from
Appendix H
[RR-045]</t>
  </si>
  <si>
    <t>Taken from Natural England’s Relevant and Written Representations ODOW Appendix H - Onshore Ecology [RR-045]</t>
  </si>
  <si>
    <t>H16, H17, H50 &amp; H1</t>
  </si>
  <si>
    <t>Natural England advises using a precautionary 200m buffer for assessment of construction dust impacts to nationally and internationally designated sites. This assessment should be used to inform appropriate mitigation for designated sites from construction dust, presented in the Code of Construction Practice (CoCP) Outline Air Quality Management Plan (OAQMP) [APP-270] and secured in the DCO.</t>
  </si>
  <si>
    <t>No change. Natural England is seeking advice from specialists and will provide a further update at Deadline 5</t>
  </si>
  <si>
    <t xml:space="preserve">Issue progressed. Please refer to Deadline 5 Appendix H7.  The mitigation provided by the Applicant is acceptable to sufficiently protect designated features within ecological designated sites from construction dust. To resolve this issue ongoing monitoring at ecological designated sites &gt;50m from dust generating activity should be included and outlined within the Air Quality Management Plan and secured via requirement of the DCO to ensure any potential damaging activity to designated features generated by construction dust is captured and adjusted accordingly.
</t>
  </si>
  <si>
    <r>
      <t>Partially Resolved. NE welcomes and is satisfied with the Applicant's proposed addition to the AQMP regarding dust monitoring such that dust monitoring locations will be agreed in consultation with NE. '</t>
    </r>
    <r>
      <rPr>
        <i/>
        <sz val="11"/>
        <rFont val="Arial"/>
        <family val="2"/>
      </rPr>
      <t>Conduct dust deposition monitoring at sensitive ecological designations, where relevant. the locations will be agreed with NE</t>
    </r>
    <r>
      <rPr>
        <sz val="11"/>
        <rFont val="Arial"/>
        <family val="2"/>
      </rPr>
      <t xml:space="preserve">.' However, for EIA/HRA issues to be resolved further commitments to undertake remedial measures if unforeseen impacts are observed during the monitoring is required. Please see Appendix I4 at Deadline 6. </t>
    </r>
  </si>
  <si>
    <t>H19</t>
  </si>
  <si>
    <r>
      <rPr>
        <sz val="11"/>
        <rFont val="Arial"/>
        <family val="2"/>
      </rPr>
      <t>The assessment of impacts on designated sites with geological features of interest has only been scoped in for the construction phase of the project. Further clarity should be included regarding the absence of impacts during the operation and maintenance phase, during cable repair and during decommissioning phase so that this can be reviewed.</t>
    </r>
    <r>
      <rPr>
        <sz val="11"/>
        <color rgb="FFB889DB"/>
        <rFont val="Arial"/>
        <family val="2"/>
      </rPr>
      <t xml:space="preserve">
</t>
    </r>
  </si>
  <si>
    <t xml:space="preserve">Issue Resolved.  Please refer to Appendix K 'Natural England’s Response to The Examining Authority’s First Written Questions' (ExQ1) November 2024-  reference Q1.LU.1.23. Natural England agrees with the Applicant’s response and we have no further concerns. The activities associated with the maintenance stage of the project are unlikely to cause impacts on the designated sites with geological features. The activities associated with the decommissioning and construction stages are accounted for. </t>
  </si>
  <si>
    <t>H21 &amp; H8</t>
  </si>
  <si>
    <t xml:space="preserve">Ground investigation works should be undertaken at landfall especially given the sink holes and requirement for extra cable protection that occurred during the installation of Triton Knoll. Lessons learnt from Triton Knoll must be considered and preconstruction ground investigations secured via inclusion within the outline CoCP or Works Plans to avoid unforeseen direct or indirect impacts to Chapel Point to Wolla Bank SSSI.
</t>
  </si>
  <si>
    <t>No Change. Please refer to Tab B23.</t>
  </si>
  <si>
    <t xml:space="preserve">No Change. Whilst NE acknowledges that some of our concerns have been addressed for marine physical processes (B23 resolved at D5), lessons learnt from previous developments should still be taken into consideration for ruling out any impacts to adjacent SSSI's.     </t>
  </si>
  <si>
    <t>H22</t>
  </si>
  <si>
    <t xml:space="preserve">Mitigation measures for detailed construction plans in areas of potentially high sensitivity, appropriate pollution management controls to maintain the integrity of the area and plans to mark out the site boundary in areas where the project is near designated sites, to avoid or reduce disturbance from construction activities should be set out within the outline CoCP, secured by DCO Requirement 18 and included within pollution management plans.
</t>
  </si>
  <si>
    <t xml:space="preserve">Issue Resolved. Please refer to Natural England’s Response to The Examining Authority’s First Written Questions' (ExQ1) November 2024-  reference Q1.LU.1.23. Natural England agrees with the Applicant’s response based on the measures that are included in the Outline CoCP, secured by DCO Requirement 18. We have no further concerns.  </t>
  </si>
  <si>
    <t>H25, H27 &amp;H7</t>
  </si>
  <si>
    <t xml:space="preserve">The only potential pathway between the Project and Sea  Bank Clay Pits SSSI is if the clay pits encountered the sand and gravel horizon identified in nearby BGS logs and that horizon also extends to the HDD location. No details of suitable mitigation for this effect, should it occur, have been identified further than ‘changing the method of working’ or ‘providing a replacement water supply’. Natural England advises that details of these backup mitigation measures are agreed with the LPA/MMO in consultation with NE prior to construction and that this is secured in the CoCP prior to consent.  
</t>
  </si>
  <si>
    <t xml:space="preserve">Progressed. Please see our Deadline 1 Appendix H1 response. </t>
  </si>
  <si>
    <t>No change from Deadline 5. Natural England understands the Applicant intends to update further at Deadline 6, but Natural England has not had pre-submission sight of these updates. However, for EIA/HRA issues to be resolved further commitments need to be included within the OLEMS.</t>
  </si>
  <si>
    <t>H26, H27 &amp;H7</t>
  </si>
  <si>
    <t>The commitment to the monitoring of Sea Bank Clay Pits SSSI during construction to avoid dewatering must be secured within the DCO via the appropriate named plan.</t>
  </si>
  <si>
    <t>Issue progressed See Appendix H1. The Water Quality Management and Mitigation Plan (WQMMP) within the CoCP [PD1-039] commits to mitigation and monitoring at Sea Bank Clay Pits SSSI. The CoCP is secured within the DCO. However further details is required in the CoCP.</t>
  </si>
  <si>
    <t>Issue progressed. See Deadline 3 Cover Letter. Natural England welcomes the inclusion of the commitment to and outline of the plan for Groundwater Risk Assessment in the Water Quality Management and Mitigation Plan highlighted within the Outline Code of Construction Practice [REP2-030]. Natural England wishes to have sight of the plan as part of consent or resolve this issue.</t>
  </si>
  <si>
    <t>Issue Progressed. Natural England welcomes the inclusion of the commitment to and outline of the plan for Groundwater Risk Assessment in the Water Quality Management and Mitigation Plan highlighted within the Outline Code of Construction Practice [REP2-030]. Natural England wishes to have sight of the plan as part of consent to resolve this issue.</t>
  </si>
  <si>
    <t>H28 &amp; H2</t>
  </si>
  <si>
    <t xml:space="preserve">Natural England advises Sea Bank Clay Pits SSSI, and its designated assemblages of breeding, passage and overwintering birds are included in assessment of noise disturbance from construction, construction traffic and decommissioning. </t>
  </si>
  <si>
    <t xml:space="preserve"> No change.</t>
  </si>
  <si>
    <t>No change. See our advice in Appendix H2.</t>
  </si>
  <si>
    <t>No change. It is noted in the Applicant's Responses to our Relevant Representations [PD1-071] that the modelling used to assess Anderby Marsh Nature Reserve has been used to assess Sea Bank Clay Pits SSSI. This should be included in ES Chapter 26 [APP-081] to demonstrate no anticipated impacts to the designated features of the SSSI. To address the point regarding the designation of the assemblages of wintering, passage and breeding birds not being notified, they are included in the citation and as such should be considered as designated features of the SSSI. Once these points have been addressed this issue can be resolved.</t>
  </si>
  <si>
    <t xml:space="preserve">Issue resolved. Please refer to Appendix H7 at Deadline 5. Sea Banks Clay Pits SSSI has been included as an ecological receptor in the noise assessment in ES Chapter 26 v2 [APP-081] as requested in our Rel Reps [RR-045]. </t>
  </si>
  <si>
    <t>H29 &amp; H2</t>
  </si>
  <si>
    <t>The Impact Risk Zones (IRZs) should be used to flag any sections of the Project that have potential to disturb the designated features of nationally designated sites from construction, construction traffic and decommissioning noise pollution. This includes functionally land. Project and species specific data should  be used to refine impacts assessments and inform mitigation measures.</t>
  </si>
  <si>
    <t>No change. Natural England acknowledges that surveys have been undertaken and can be used to inform the baseline and so identify appropriate avoidance, mitigation and compensation from the noise impact modelling. However, the principle of our initial request is the same, it is not clear in ES Chapter 26 [APP-081] how the data collected and presented in ES Chapter 22 [APP-077] has been used to inform the impact assessment design and evaluation. It has not been demonstrated that birds, as ecological noise sensitive receptors, have been assessed as NSR within identified areas of functionally linked land, as shown in ES APP-077. To resolve the issue, data collected from APP-077 should be evidenced and justified in APP-081 to inform the design and evaluation of ecological NSR and application of the mitigation hierarchy.</t>
  </si>
  <si>
    <t xml:space="preserve">Issue resolved. Please see Deadline 5 Appendix H7 at Deadline 5 . While the Applicant has used their own survey data to assess FLL in ES Chapter 22, and included mitigation where fields are used by brent geese or lapwing,  Natural England is satisfied this approach is acceptable for this projects assessment of ornithological features and the bird usage of functionally linked land. </t>
  </si>
  <si>
    <t xml:space="preserve">H30, H31 &amp; H2 </t>
  </si>
  <si>
    <t xml:space="preserve">The designated bird features of The Wash SSSI, SPA and Ramsar impacted by noise pollution, i.e. listed breeding and non-breeding birds, and assemblages of breeding and non-breeding birds, have not been specifically identified and assessed. The designated features of sites should be included in assessment for their unique and impacts from noise pollution from construction, construction traffic and decommissioning. This should include any FLL. </t>
  </si>
  <si>
    <t>No change. Refer to Onshore Ornithology Tab I.</t>
  </si>
  <si>
    <t>No change. Natural England is seeking advice from our specialist on this matter and will provide a further update at Deadline 5.</t>
  </si>
  <si>
    <t xml:space="preserve">Issue resolved. See Appendix H7 at Deadline 5. Natural England's preferred approach is to assess the specified features of designated sites spatially, and ideally this would be done by noise contour mapping and include any functionally linked land. However, the use of the 55dB LAeq,1hr threshold to derive a set back distance is acceptable for the bird features of the identified designated sites. </t>
  </si>
  <si>
    <t>H32, H40. H49, &amp; H3</t>
  </si>
  <si>
    <t xml:space="preserve">A generic threshold based on the minimum compliance thresholds identified in the ABC Method (British Standard 5228:2009+A1:2014) has been used to assess disturbance from construction noise for all ecological NSRs at designated sites and within any land that is considered functionally linked to designated sites. The Applicant should identify thresholds appropriate to each receptor. Ensure the thresholds are considered in the wider spatial and temporal context.
</t>
  </si>
  <si>
    <t>Issues resolved please refer to Appendix H7 at Deadline 5. Whilst this is not our preferred approach, this is acceptable and appropriately justified within ES Chapter 26 v2 [APP-081] Section 26.7.6.6. for this project.
H40 – Whilst the Applicant has not modelled the noise levels in line with Natural England guidance, they have looked at the designated sites and use of FLL by different species, and included mitigation in the form of timing of works within ES Chapter 22. As such, Natural England is satisfied with the Applicant's conclusions in this instance.</t>
  </si>
  <si>
    <t>H33, H40 &amp; H3</t>
  </si>
  <si>
    <t>Natural England requests that the construction and operational noise impact magnitudes be reviewed in line with our comments on the use of the minimum compliance ABC Method. Review the construction noise impact magnitude in terms of impacts based on thresholds of the designated features of designated ecological sites, i.e. the listed birds and mammals in their relevant spatial and temporal contexts.</t>
  </si>
  <si>
    <t>H34, H41 &amp;H4</t>
  </si>
  <si>
    <t>The Applicant should collect characterisation data to ensure impacts from noise pollution can be adequately modelled and assessed for the designated features of the Sea Bank Clay Pits SSSI sensitive to noise i.e. the breeding, wintering, and passage bird assemblages..</t>
  </si>
  <si>
    <t>H35, H42 &amp; H4</t>
  </si>
  <si>
    <t xml:space="preserve">The assessment of noise impacts from construction activities along the ECC to The Wash SSSI, SPA and Ramsar does not adequately assess the ecological noise sensitive receptors (NSRs) at these designated ecological sites, the Applicant should collect baseline characterisation data at the designated sites and FLL to ensure impacts from noise pollution can be adequately modelled and assessed for the designated features of the SSSI, SPA and Ramsar sensitive to noise.
</t>
  </si>
  <si>
    <t>No change.  Also Refer to Tab I for any update.</t>
  </si>
  <si>
    <t xml:space="preserve">Issue resolved. Please see Deadline 5 Appendix H7. Despite that lack of read-across, Natural England are satisfied that FLL is considered in the ornithology chapter, including mitigation measures. </t>
  </si>
  <si>
    <t>H36, H42 &amp; H5</t>
  </si>
  <si>
    <t>Reference should be made within the Noise and Vibration Management Plan (NVMP) [APP-269]  to the targeted nature of mitigation measures for potentially impacted interest features of designated sites based on collected evidence in the EIA. The NVMP should ensure noise pollution is monitored during construction and decommissioning phases at the sensitive ecological receptor sites with appropriate mitigation implemented to manage noise pollution impacts to these receptors.</t>
  </si>
  <si>
    <t>Issue progressed. Please see our Deadline 5 Appendix H7. Natural England welcomes the mitigation measures. Commitments to monitoring of noise disturbance will need to be secured to resolve this issue.</t>
  </si>
  <si>
    <t>No change. NE remains that commitments to monitoring of noise disturbance will need to be secured within the NVMP to resolve this issue.  Please see Appendix I4 at Deadline 6.</t>
  </si>
  <si>
    <t>H37, H42, H47, H51 &amp; H5</t>
  </si>
  <si>
    <t>Depending on the survey data, noise mitigation measures are likely to be required in certain locations from September through to the end of April. The Applicant should use robust baseline data and protected sites IRZ to establish appropriate mitigation buffers around FLL in addition to that already proposed and ensure that any seasonal restriction is fit purpose. The Applicant will need to ensure the identified mitigation is included in an appropriate Management Plan, such as NVMP.</t>
  </si>
  <si>
    <t>H38 &amp;H42</t>
  </si>
  <si>
    <t xml:space="preserve">The Applicant should ensure pre-construction baseline data is collected at the designated sites and associated FLL, and appropriate methodology is applied to adequately assess impacts to the designated features of the sites. Appropriate mitigation should be identified during the consented phase and included within the NVMP. This will need to be agreed upon with the Local Planning Authority (LPA) in consultation with NE prior to construction.
</t>
  </si>
  <si>
    <r>
      <t>Issue resolved. ES Chapter 26 v2 [APP-081] does not include FLL as an ecological receptor, and the assessment of FLL impacts in the ES Chapter 22 does not refer to the set back distances used in ES Chapter 26. Despite the lack of read-across, Natural England are satisfied that FLL is considered in ES Chapter 22 Onshore Ornithology, including mitigation measures. Table 22.21 in ES Chapter 22 sets out that there will be seasonal restriction to avoid works within 400m of core areas used by brent geese at the Haven. Based on this, and the NVMP, Natural England is satisfied that noise</t>
    </r>
    <r>
      <rPr>
        <sz val="11"/>
        <color rgb="FFFF0000"/>
        <rFont val="Arial"/>
        <family val="2"/>
      </rPr>
      <t xml:space="preserve"> </t>
    </r>
    <r>
      <rPr>
        <sz val="11"/>
        <color rgb="FF000000"/>
        <rFont val="Arial"/>
        <family val="2"/>
      </rPr>
      <t>disturbance to birds using the Haven area will be avoided.</t>
    </r>
  </si>
  <si>
    <t>H39</t>
  </si>
  <si>
    <t>Modelling should be provided at the consenting phase to demonstrate that the stand-off distances imposed for the LAeq, 1-hour limit are adequate at mitigating activities within the LAmax limit at designated sites and any functionally linked land.</t>
  </si>
  <si>
    <t>Issue Resolved. Please see Deadline 5 Appendix H7. Whilst the Applicant has not modelled the noise levels in line with Natural England guidance, they have looked at the designated sites and use of FLL by different species, and included mitigation in the form of timing of works within ES Chapter 22. As such, Natural England is satisfied with the Applicant's conclusions in this instance.</t>
  </si>
  <si>
    <t>H44 &amp; H6</t>
  </si>
  <si>
    <t>Sea Bank Clay Pits SSSI and its features should be included as sensitive ecological receptors in the final Pollution Prevention and Emergency  Incident Response Plan (PPEIRP) risk assessment with regards to the use of drilling fluid. We would expect to see a specific bentonite ‘frack-out’ management plan.</t>
  </si>
  <si>
    <t>No change. Natural England advises the Applicant commits to including Sea bank Clay Pits SSSI and it's features as sensitive ecological receptors in the Final PPEIRP.</t>
  </si>
  <si>
    <r>
      <t>Partially Resolved. NE welcomes the proposed addition to the Outline Code of Construction Practice such that the Sea bank Clay pits SSSI and it's features will be included as sensitive ecological receptors within the PPEIRP. '</t>
    </r>
    <r>
      <rPr>
        <i/>
        <sz val="11"/>
        <rFont val="Arial"/>
        <family val="2"/>
      </rPr>
      <t xml:space="preserve">The final Pollution Prevention and Emergency Incident Response Plan will identify and include sensitive ecological receptors, such as the Sea bank Clay Pits Site of Special Scientific Interest and it's features.' </t>
    </r>
    <r>
      <rPr>
        <sz val="11"/>
        <rFont val="Arial"/>
        <family val="2"/>
      </rPr>
      <t>Providing the proposed wording is included here and within the email dated 25/03 between the Applicant and NE, NE would consider H44 resolved. However, NE still expect sight of a specific bentonite 'frack-out' management plan which has not been submitted, as such H6 is not resolved at this time. Please see Appendix I4 at Deadline 6.</t>
    </r>
  </si>
  <si>
    <t>H45</t>
  </si>
  <si>
    <t>Natural England advises that they like to see the Viking Carbon Capture and Storage pipeline and National Grid Grimsby to Walpole project are included for consideration of in-combination effects. Natural England advises the two named projects are considered within the HRA in combination assessment.</t>
  </si>
  <si>
    <t xml:space="preserve">Progressed. The Applicant has advised that Viking Carbon Capture and Storage Pipeline is  included in the RIAA addendum  [PD1-096]. National Grid to Walpole remains as not scoped in. </t>
  </si>
  <si>
    <t xml:space="preserve">Resolved. Natural England welcomes that Viking carbon Capture has been included in the in-combination assessment. </t>
  </si>
  <si>
    <t>Issue Resolved. Please refer to Deadline 5 Appendix H7.  Natural England advises for completeness the Viking Carbon Capture and Storage Pipeline should be included in the Table 7.9, to ensure it is not missed from any analyses.</t>
  </si>
  <si>
    <t>H46</t>
  </si>
  <si>
    <t>No mitigation is discussed in relation to construction dust and its impacts on designated sites. Natural England advises mitigation for construction dust is included within the embedded mitigation of the HRA.</t>
  </si>
  <si>
    <t xml:space="preserve">In Progress. Natural England welcomes that mitigation for dust is included in the AQMP [APP-270]. However, Natural England is not yet satisfied with the screening criteria for assessing the impacts from construction dust.  </t>
  </si>
  <si>
    <t>Issue progressed. Please refer to Deadline 5 Appendix H7. See comment from Point 1 (Ref H16, H17, H50 &amp; H1) re monitoring.</t>
  </si>
  <si>
    <r>
      <t xml:space="preserve">Partially Resolved. NE welcomes and is satisfied with the Applicant's proposed addition to the AQMP regarding dust monitoring such that dust monitoring locations will be agreed in consultation with NE. ' </t>
    </r>
    <r>
      <rPr>
        <i/>
        <sz val="11"/>
        <rFont val="Arial"/>
        <family val="2"/>
      </rPr>
      <t>Conduct dust deposition monitoring at sensitive ecological designations, where relevant. the locations will be agreed with NE</t>
    </r>
    <r>
      <rPr>
        <sz val="11"/>
        <rFont val="Arial"/>
        <family val="2"/>
      </rPr>
      <t>.' However, for this to be resolved further commitments to undertake  remedial measures if unforeseen impacts are observed during the monitoring is required. Please see Appendix I4 at Deadline 6.</t>
    </r>
  </si>
  <si>
    <t>H48</t>
  </si>
  <si>
    <r>
      <rPr>
        <sz val="11"/>
        <color rgb="FF000000"/>
        <rFont val="Arial"/>
        <family val="2"/>
      </rPr>
      <t xml:space="preserve">Within the HRA, there is no indication that the nationally and internationally designated sites have been assessed using the Impact Risk Zones (IRZs) available on Defra’s Magic Maps in the mitigation assessment. This includes important areas of FLL, which have not been assessed along the ECC. Ensures areas of FLL outside the 400m buffer and within the IRZ for Goose and Swan FLL are assessed for construction </t>
    </r>
    <r>
      <rPr>
        <u/>
        <sz val="11"/>
        <color rgb="FF000000"/>
        <rFont val="Arial"/>
        <family val="2"/>
      </rPr>
      <t>disturbance</t>
    </r>
    <r>
      <rPr>
        <sz val="11"/>
        <color rgb="FF000000"/>
        <rFont val="Arial"/>
        <family val="2"/>
      </rPr>
      <t xml:space="preserve">.
</t>
    </r>
  </si>
  <si>
    <t>Known areas of goose and swan functionally linked land are included on the IRZs and these are triggered along the cable route corridor. However, NE acknowledge that surveys have been undertaken and can be used to inform the baseline and so identify appropriate avoidance, mitigation and compensation from the noise impact modelling. As noted in the Applicant's Response to Written Questions, the approach has been agreed with NE and so this issue can be resolved.</t>
  </si>
  <si>
    <t>H52, H56, H14 &amp; H15</t>
  </si>
  <si>
    <r>
      <rPr>
        <sz val="11"/>
        <color rgb="FF000000"/>
        <rFont val="Arial"/>
        <family val="2"/>
      </rPr>
      <t>Natural England has not yet received a draft licence application for bat species in order for us to provide a Letter of No Impediment (LoNI).</t>
    </r>
    <r>
      <rPr>
        <sz val="11"/>
        <color rgb="FFB889DB"/>
        <rFont val="Arial"/>
        <family val="2"/>
      </rPr>
      <t xml:space="preserve"> </t>
    </r>
    <r>
      <rPr>
        <sz val="11"/>
        <color theme="1"/>
        <rFont val="Arial"/>
        <family val="2"/>
      </rPr>
      <t>The OLEMS document states that currently a EPS licence for bat species is not considered necessary. While Natural England acknowledge that the mitigation hierarchy has been used to avoid impacts. Natural England advises early engagement with NEWLS.</t>
    </r>
  </si>
  <si>
    <t>Progressed . As Natural England understands, the Applicants been in communication with NEWLS, Applicant doesn't consider a bat licence is required due to mitigation they are suggesting. Please see our Deadline 1 Appendix H1 response.</t>
  </si>
  <si>
    <t>No change. Natural England refers the ExA to our previous advice at Deadline 1, Appendix H1. We advise the Applicant to update mitigation measures as appropriate within the Schedule of Mitigation [REP2-040].</t>
  </si>
  <si>
    <t xml:space="preserve">Issue Resolved. Please refer to Deadline 4a Appendix H6 [REP4a-146]. Natural England advises it is for the Applicant to decide if a mitigation licence is required. Mitigation measures presented by the Applicant are consistent with expected best practice and recommended ecological guidelines. Should the need for a licence subsequently be identified we encourage the Applicant to engage with Natural England through the LoNI process. </t>
  </si>
  <si>
    <t>H53 &amp; H15</t>
  </si>
  <si>
    <t>It is noted that alterations to the redline boundary occurred after the completion of bat surveys to inform the baseline data set. Any areas not surveyed which have habitat suitable for roosting, foraging or are integral to connectivity, and that will be directly impacted by works need to have the appropriate level of surveys undertaken before conclusions on impacts and licence requirements can be made.</t>
  </si>
  <si>
    <t xml:space="preserve">No change. Our advice at Relevant Representation [RR-045] remains unchanged.
</t>
  </si>
  <si>
    <t xml:space="preserve">Issue resolved. Please refer to Deadline 4a Appendix H6 [REP4a-146].  The Applicant has confirmed that pre-commencement surveys will be carried out and the information used to update and inform the need for bat mitigation licences; Natural England welcomes this [REP4-072]. Should further surveys indicate potential impacts to bats that might require a licensable approach, we advise the Applicant to engage with Natural England through the LONI process as soon as possible. </t>
  </si>
  <si>
    <t>H54</t>
  </si>
  <si>
    <t>Pre-construction tree climbing inspections are required on any trees identified via Ground Level Assessment (GLAs) as having moderate -high Potential Roosting Features (PFR’s) where there are direct impacts such as removal, structural works or likely subjected to disturbance that may impact roosting bat behaviour. This will need to be secured as part of the DCO and/or named plan.</t>
  </si>
  <si>
    <t>Issue addressed. Natural England notes this is included within the updated OLEMS [AS1-103].</t>
  </si>
  <si>
    <t>H55</t>
  </si>
  <si>
    <t xml:space="preserve">Consider aggregations of Nathusius's pipistrelle in late summer/early autumn and whether any surrounding features might constitute a feature of importance. Ensure that linear features which could be impacted by works or high potential features of importance (surveyed via remote detectors and with call registrations recorded) are included within a mitigation strategy. Proposed mitigation should be presented within the OLEMS .
</t>
  </si>
  <si>
    <t>Progressed. Please see our Deadline 1 Appendix H1 response.</t>
  </si>
  <si>
    <t xml:space="preserve">No change. Natural England refers the ExA to our previous advice at Deadline 1, Appendix H1. The Applicant should present the proposed mitigation with the OLEMS to ensure mitigation is secured. </t>
  </si>
  <si>
    <t xml:space="preserve">Issue Resolved. Please refer to Deadline 4a Appendix H6 [REP4a-146]. We are satisfied with proposed mitigation presented within the OLEMS. </t>
  </si>
  <si>
    <t>H57 &amp; H14</t>
  </si>
  <si>
    <t xml:space="preserve">Pre-construction surveys for badger should include detailed territorial analysis to ensure correct placement of any artificial badger sett(s) required as mitigation. Bait marking is considered the best method for conducting territorial analysis. This requirement should be included within the OLEMS. </t>
  </si>
  <si>
    <t>No change. Please see our Deadline 1 Appendix H1 response. Natural England would welcome further discussion over the licencing mitigation approach for badger.</t>
  </si>
  <si>
    <t xml:space="preserve">No change. Natural England has reviewed the latest version of the OLEMS [REP3-028]. Natural England notes the document refers to Annex A.6 regarding protected species rationale and further mitigation for badgers. Relevant information as described appears to be missing from the document - please can the Applicant provide clarification on where this information is located so it can be reviewed.   </t>
  </si>
  <si>
    <t>Issue resolved. Please refer to Deadline 4a Appendix H6 [REP4a-146]. This requirement is now secured within the Confidential OLEMS and Annex 7 for Badgers [REP3-030].</t>
  </si>
  <si>
    <t>H58</t>
  </si>
  <si>
    <t xml:space="preserve">Construction of artificial badger setts must be complete prior to the exclusion works and there should be evidence that the badgers have found the sett. Evidence could be gained from a variety of monitoring techniques. Attractive bait such as peanuts as well as bedding can be used to assist the badgers locate the artificial sett. Construction recommendations should be followed and mitigation secured in the OLEMS.
</t>
  </si>
  <si>
    <t xml:space="preserve">No change. Natural England has reviewed the latest version of the OLEMS [REP3-028]. Natural England notes the document refers to Annex A.6 regarding protected species rationale and further mitigation for badgers. Relevant information as described appears to be missing from the document - please can the Applicant provide clarification on where this information is located so it can be reviewed.   
</t>
  </si>
  <si>
    <t>Issue Resolved. Please refer to Deadline 4a Appendix H6 [REP4a-146]. This requirement is now secured within the Confidential OLEMS and Annex 7 for Badgers.</t>
  </si>
  <si>
    <t>H59, H14 &amp; H15</t>
  </si>
  <si>
    <r>
      <rPr>
        <sz val="11"/>
        <color rgb="FF000000"/>
        <rFont val="Arial"/>
        <family val="2"/>
      </rPr>
      <t xml:space="preserve">The approach to mitigation (where setts cannot be avoided) will need to be undertake pre-commencement/preconstruction surveys to determine if a badger sett will be affected by the proposed construction and then apply for a licence. There is however no guarantee that Natural England will issue a licence and a draft species licence should be submitted prior </t>
    </r>
    <r>
      <rPr>
        <sz val="11"/>
        <rFont val="Arial"/>
        <family val="2"/>
      </rPr>
      <t xml:space="preserve">to consent for a LoNI to be issued to provide the ExA and the decision maker the necessary level of comfort appropriate issues relating to badger species are addressed. </t>
    </r>
  </si>
  <si>
    <t xml:space="preserve">No change. Natural England refers the ExA to our previous at Deadline 1, Appendix H1. Natural England would welcome further update from the Applicant over the licencing mitigation approach for badger.
</t>
  </si>
  <si>
    <t xml:space="preserve">Issue Resolved. Please refer to Deadline 4a Appendix H6 [REP4a-146]. Natural England encourages the Applicant to undertake pre-construction surveys following receipt of the DCO. Should the need for licences for impacts to badgers be identified as a result of those pre-construction surveys, we encourages the Applicant to engage through the LoNI process. </t>
  </si>
  <si>
    <t>H60, H61, H62. H14 &amp; H15</t>
  </si>
  <si>
    <t>For Great Crested Newts (GCN) it is recommended that guidance available from NEWLS is followed if a draft Letter of No Impediment (LONI )is sought. Ideally surveys involve Habitat Suitability Index appraisal and eDNA survey of ponds within the red line boundary and surrounding 250m.Where data gaps exist follow up surveys should be planned if/when access can be agreed</t>
  </si>
  <si>
    <t>Natural England has issued a GCN LONI. The GCN mitigation should be in accordance with the LONI.</t>
  </si>
  <si>
    <t>H63</t>
  </si>
  <si>
    <t>Further pre-construction survey effort to confirm presence or absence of widespread and common reptiles should be undertaken  The approach would be in line with t Natural England’s Standing Advice for Reptiles. This will need to be secured in the DCO/OLEMS and final mitigation design agreed with the LPA in consultation with NE.</t>
  </si>
  <si>
    <t>Resolved. The Applicant has updated the OLEMS according to Natural England's Standing Advice.</t>
  </si>
  <si>
    <t>H64, H14 &amp;H15</t>
  </si>
  <si>
    <t xml:space="preserve">The OLEMS states that there may be a requirement to apply for an EPS mitigation licence should it not be possible to avoid disturbance impacts to otters. A draft species licence should be submitted prior to consent for a LoNI to be issued to provide the ExA and the decision maker the necessary level of comfort that Natural England, as the statutory licensing authority, has considered appropriate issues relating to otter.
</t>
  </si>
  <si>
    <t>No change. Please see our Deadline 1 Appendix H1 response. Natural England would welcome further discussion over the licencing mitigation approach for otter.</t>
  </si>
  <si>
    <t xml:space="preserve">No change. Natural England refers the ExA to our previous at Deadline 1, Appendix H1. Natural England would welcome further update from the Applicant on licencing mitigation approach for otter.
</t>
  </si>
  <si>
    <t xml:space="preserve">Issue Progressed. Please refer to Deadline 4a Appendix H6 [REP4a-146]. The Applicant deems the mitigation proposals effective at minimising disturbance levels, rendering it unnecessary to apply for a A45 licence. Such an approach is wholly the decision of the Applicant. Natural England has not been presented with sufficient information for review to determine the effectiveness of the outlined mitigation measures as presented within the OLEMS. Any impacts to natal holts would be considered high impact and high risk with respect to licensing, and would therefore need careful and deliberate mitigation and compensation measures in response. The Applicant should engage with NE at the earliest stage should the need for a licence or licences with respect to otters be identified. </t>
  </si>
  <si>
    <t>Resolved. Natural England has reviewed 8.10 Outline Landscape &amp; Ecological Management Strategy V7 (Confidential Tracked).pdf [REP5-122]. NE welcomes the addition of mitigation (camera trapping of holts) and is satisfied that the Applicant has confirmed that they will apply for a mitigation licence if impacts cannot be avoided. This is secured within REP5-122.</t>
  </si>
  <si>
    <t xml:space="preserve"> </t>
  </si>
  <si>
    <t>H65</t>
  </si>
  <si>
    <t xml:space="preserve">The OLEMS document states that where impacts water vole cannot be avoided and where the CL31 licence cannot be used then either a separate displacement licence or trapping licence will be applied for. A draft species licence should be submitted prior to consent for a LoNI to be issued to provide the ExA and the decision maker the necessary level of comfort that Natural England, as the statutory licensing authority, has considered appropriate issues relating to water vole
</t>
  </si>
  <si>
    <t>Natural England has issued a water vole LONI. Mitigation for water vole should be in accordance with the LONI.</t>
  </si>
  <si>
    <t>H66</t>
  </si>
  <si>
    <t xml:space="preserve">We encourage developers to develop BNG proposals in adherence with well-established BNG principles:  BS 8683:2021 Process for designing and implementing Biodiversity Net Gain,  CIEEM/IEMA/CIRIA good practice principles (2016) and guidance (2019).  Use the Defra biodiversity metric to calculate BNG and adhere to the rules and principles set out within the metric guidance. Biodiversity gains should be secured for a minimum of 30 years and be subject to adaptive management and monitoring. BNG plans should be secured by a suitably worded requirement in the DCO.
</t>
  </si>
  <si>
    <t xml:space="preserve">Please refer to our Deadline 1 Appendix H1 response. Subject to BNG being secured within the DCO, Natural England will not engage further within examination. </t>
  </si>
  <si>
    <t>H67</t>
  </si>
  <si>
    <t>Natural England highlights that decision makers are responsible for ensuring that they have sufficient detailed agricultural land classification (ALC) information to apply National Planning Policy Framework (NPPF) policies for NSIP applications. Natural England advises NPPF paragraph 181 and Footnote 62 is included and given further consideration.</t>
  </si>
  <si>
    <t xml:space="preserve">In progress. Natural England notes that NPFF 180 is referenced in Chapter 25, as well as EN-1. Natural England advises that NPPF paragraph 181b and Footnote 62 are included, as well as EN-3. NPS EM3 para 2.8 directly addresses offshore wind and 2.10.33 refers to ALC.  </t>
  </si>
  <si>
    <t xml:space="preserve">Issue Progressed. Natural England acknowledges that 181 and Footnote 62, are included in Chapter 25 [REP4a-020]. To resolve this issue Natural England advises that NPPF paragraph should be '181b'. EN-3 should also be included. </t>
  </si>
  <si>
    <t>No change. This matter is not resolved  and our final advice at Deadline 5 in Appendix H8 stands.</t>
  </si>
  <si>
    <t>H69 &amp; H9</t>
  </si>
  <si>
    <t>Post 1988 ALC data in the vicinity should be considered for broader context and to strengthen the assessments.</t>
  </si>
  <si>
    <t>Progressed. The Applicant has clarified that there are no parcels of land with post 1988 ALC data in the vicinity. Further update will be provided at Deadline 2.</t>
  </si>
  <si>
    <t>Resolved. The Applicant has clarified that there are no parcels of land with post 1988 ALC data in the vicinity.</t>
  </si>
  <si>
    <t>H70, H71, H72, H77 &amp; H10</t>
  </si>
  <si>
    <t>A detailed assessment of the Agricultural Land Classification (ALC) or soil function testing along the order limits to inform the route selection and the Outline Soil Management Plan (SMP) [APP-271] and Outline Code of Construction Practice was not provided. There is  a requirement to identify areas of deep peat and peaty soils in the area and show how the project avoids impacting best most versatile (BMV) land. Update the ES to present further site specific information on detailed and semi detailed ALC and soil function surveys. This is required to assist the decision maker and apply the NPS (EN-3).</t>
  </si>
  <si>
    <t>No change. Please see our Deadline 1 Appendix H2 response.</t>
  </si>
  <si>
    <t>No change. Natural England's' advice remains for the Applicant to commit to ALC surveys pre consent. ALC surveys are required to inform the Environmental Statement. Please see Appendix H5 submitted at Deadline 4 for further comments, in addition to our previous advice at Deadline 1.</t>
  </si>
  <si>
    <t xml:space="preserve">No Change. Please refer to Deadline 5 Appendix H8. Natural England's' advice remains for the Applicant to commit to ALC surveys pre consent. </t>
  </si>
  <si>
    <t>H73, H76 &amp; H13</t>
  </si>
  <si>
    <t>Provide a firm commitment to decommission the site after 35 years (or sooner if no longer operational), to remove all infrastructure and equipment and to return the land to its original condition and ALC grade. As part of this there should be a commitment to prepare and submit to the LPA a decommissioning plan to restore the site prior to the end of its operational use, as set out by NPS EN3.</t>
  </si>
  <si>
    <t xml:space="preserve">No Change. Natural England will consider the Applicant's response to Q2 GC 1.3 and respond at Deadline 5 </t>
  </si>
  <si>
    <t>No Change. Natural England's advice remains for the Applicant to provide a firm commitment to decommission the site after 35 years (or sooner if no longer operational), to remove all infrastructure and equipment and to return the land to its original condition and ALC grade.</t>
  </si>
  <si>
    <t>H74</t>
  </si>
  <si>
    <t>Reconsider the criteria within Table 25.21. Natural England advises using a rating of Very High to rate receptor sensitivity for soils. This is to inform placement of permanent infrastructure on lower grade land. This requirement will need to be secured as mitigation measure within the DCO and/or Soil management plan.</t>
  </si>
  <si>
    <t xml:space="preserve">No Change. In the absence of a detailed, site-specific soil and ALC survey and on the assumption that all mapped ALC Grade 3 land is BMV (i.e. Subgrade 3a), Natural England considers that it is impossible to provide an accurate baseline and demonstrate the likely potential impacts. Whilst this may make the mitigation precautionary, the project is unable to show how it avoids impacts to BMV soils nor the design of potential mitigation to safeguard the soil resources. Natural England advises using a rating of Very High to rate receptor sensitivity for soils to inform placement of permanent infrastructure on lower grade land, see our advice at Relevant Representations [RR-045]. This requirement will need to be secured as mitigation measure within the DCO and/or Soil Management Plan. </t>
  </si>
  <si>
    <t xml:space="preserve">No change. Please refer to Deadline 5 Appendix H8 for our advice on the requirement for an ALC survey to provide an accurate baseline. </t>
  </si>
  <si>
    <t>H75 &amp; H10</t>
  </si>
  <si>
    <t>An ALC survey should be undertaken at the route of trench line for the underground cabling and the proposed substation location. Use the data to inform the soil handling and restoration plans and the SMP. Surveys should be conducted prior to consent being granted  in line with NPS for Renewables Energy Infrastructure (EN-3).</t>
  </si>
  <si>
    <t xml:space="preserve">No Change. Please see Appendix H5 submitted at Deadline 4 for further comments, in addition to our previous advice at Deadline 1. Natural England advises that Soil testing is undertaken prior to construction and this commitment is secured within the Outline SMP. </t>
  </si>
  <si>
    <t>No change. This matter is not resolved  and our final advice at Deadline 4 stands.</t>
  </si>
  <si>
    <t>H78</t>
  </si>
  <si>
    <t>The Applicant should commit to reviewing the use of surplus topsoil early in the process. A full understanding of the soil profile at donor and receptor sites is necessary. We advise that it is unlikely that the movement of Grade 1 soil will upgrade the recipient land.</t>
  </si>
  <si>
    <t xml:space="preserve">In Progress. Natural England notes and agrees with the assertion that where possible reuse is an acceptable and sustainable measure as detailed by the Applicants Response to Relevant Representations [PD1-071]. However, Natural England's position and advice remains that permanent loss cannot be mitigated for. </t>
  </si>
  <si>
    <t>H79</t>
  </si>
  <si>
    <t>The ALC system is a national system, therefore the significance should also be determined in the national context. However cumulative impacts should consider all development that will result in or could lead to a loss of 20ha BMV soils.</t>
  </si>
  <si>
    <t xml:space="preserve">No change. Natural England advises the inclusion of an assessment at the national scale. </t>
  </si>
  <si>
    <t>H80</t>
  </si>
  <si>
    <t>Provide further justification as to why agricultural productivity should not be assessed cumulatively for each project phase.</t>
  </si>
  <si>
    <r>
      <t>No change. Natural England requires further justification on this matter in order to resolve this issue. Natural England refer the ExA to NPS EN3 which notes at para2.10.145 '</t>
    </r>
    <r>
      <rPr>
        <i/>
        <sz val="11"/>
        <color theme="1"/>
        <rFont val="Arial"/>
        <family val="2"/>
      </rPr>
      <t>The Secretary of State should take into account the economic and other benefits of the best and most versatile agricultural land. The Secretary of State should ensure that the Applicant has put forward appropriate mitigation measures to minimise impacts on soils or soil resources</t>
    </r>
    <r>
      <rPr>
        <sz val="11"/>
        <color theme="1"/>
        <rFont val="Arial"/>
        <family val="2"/>
      </rPr>
      <t>'</t>
    </r>
  </si>
  <si>
    <t>No change. This matter is not resolved  and our final advice at Deadline 4  stands.</t>
  </si>
  <si>
    <t>H81</t>
  </si>
  <si>
    <t>The Planning Inspectorate’s advice note 17 should be considered alongside the IEMA guidelines “A New Perspective on Land and Soils in EIA” (February 2022) methodology for cumulative effects and the application updated accordingly.</t>
  </si>
  <si>
    <t xml:space="preserve">Issue Progressed. While we consider this issue to be resolved we are seeking confirmation and will provide confirmation at Deadline 5. </t>
  </si>
  <si>
    <t>H82</t>
  </si>
  <si>
    <t>There are significant gaps in the figures presented in Para 6.1.25 [APP-080] and Table 25.27. The Applicant should ensures all other projects in the area are considered for cumulative BMV loss.</t>
  </si>
  <si>
    <t>No change. Natural England continues to advise that all other projects in the area are considered for cumulative BMV loss. To resolve this issue IEMA provides a comprehensive list pp174 of what should be included. This list is not exhaustive but it extends beyond simply listing other NSIP proposals</t>
  </si>
  <si>
    <t>Issue progressed. Please refer to Deadline 5 Appendix H8.  Natural Egland is supportive of the provision of a cumulative assessment for loss of BMV soils [REP4-117 and REP4a-060] as updated and referenced in REP4a-020 and have no further comments; the issue remains in relation to the provision of the ALC surveys</t>
  </si>
  <si>
    <t>H83 &amp; H12</t>
  </si>
  <si>
    <t>All agreed measures in the Outline SMP [APP-271] should be secured by appropriate requirement within the DCO via the SMP.</t>
  </si>
  <si>
    <t>Issue progressed. In our Deadline 2 DCO update, Natural England will confirm the Outline SMP is secured within the DCO.</t>
  </si>
  <si>
    <t>Issue Progressed. See advice within Section 7 of the Deadline 3 Covering letter to our outstanding concerns with the SMP as secured within the DCO.</t>
  </si>
  <si>
    <t xml:space="preserve">As advised in our D3 cover letter, Natural England acknowledges the new requirement as part of Schedule 1 Part 3 Requirement 31 [REP2-009], which requires submission of a SMP, which must accord with the Outline SMP. To resolve the issue, Natural England requests the requirement is amended to include a condition to consult the relevant SNCB, as it does not stipulate that the relevant Local Planning Authority (LPA) should consult the relevant SNCB on the submitted document prior to its approval.  </t>
  </si>
  <si>
    <t xml:space="preserve">Issue progressed. Natural England welcomes the update within the DCO [REP4-007] for the relevant planning authority  to consult the Relevant SNCB on the SMP. To resolve this issue Natural England requires the SMP to also stipulate the relevant SNCB will be consulted. </t>
  </si>
  <si>
    <r>
      <t>Partially Resolved. NE acknowledges the Applicants intention at D6 to include consultation with the relevant SNCB within the Outline Soil management Plan, '</t>
    </r>
    <r>
      <rPr>
        <i/>
        <sz val="11"/>
        <rFont val="Arial"/>
        <family val="2"/>
      </rPr>
      <t>and the relevant statutory nature conservation body'.</t>
    </r>
    <r>
      <rPr>
        <sz val="11"/>
        <rFont val="Arial"/>
        <family val="2"/>
      </rPr>
      <t xml:space="preserve"> Providing the proposed wording as stated within  the email dated 25/03 is included we can consider that specific matter resolved. Please see Appendix I4 at Deadline 6. However, NE is still seeking further commitment on details within the OSMP - please refer to H12 within RR-045 for detail. </t>
    </r>
  </si>
  <si>
    <t>H84 &amp; H10</t>
  </si>
  <si>
    <t>There should also be a commitment for BMV agricultural land temporarily required for the development to be returned to its original ALC grade. This includes areas such as field scale ecological mitigation areas and borrow pits where reinstatement to the physical characteristics of ‘best and most versatile’ quality may also be required.</t>
  </si>
  <si>
    <t xml:space="preserve">No change. Natural England's advice remains that a detailed ALC and soil survey of agricultural land should be undertaken to inform the ES and EIA. This will inform soil restoration. </t>
  </si>
  <si>
    <t>No change. Please refer to our advice in Appendix H8.</t>
  </si>
  <si>
    <t>H85</t>
  </si>
  <si>
    <t xml:space="preserve">Given the very high quality of the land soil handling should include supervision by a competent soil specialist. This should be secured in the OLEMS and SMP [APP-271]. </t>
  </si>
  <si>
    <t>No further advice is provided on this issue</t>
  </si>
  <si>
    <t>H86 &amp; H11</t>
  </si>
  <si>
    <t>Construction work should be avoided during October to March inclusive. A field suitable method for assessing whether soils are in a dry and friable condition based on plastic limits is  set out in Part One (Explanatory Note 4 – Table 4.2]  of the Institute of Quarrying’s Good Practice Guide for Handling Soils in Mineral Working. This approach together with the associated rainfall protocols should be adopted and noted within the SMP [APP-271].</t>
  </si>
  <si>
    <t xml:space="preserve">Resolved. NE acknowledges and welcomes the Applicants reference to the Institute of Quarrying’s Good Practice Guide for Handling Soils in Mineral Working within the SMP [APP-271]. </t>
  </si>
  <si>
    <t>H89 &amp; H12</t>
  </si>
  <si>
    <t>Machinery to be used should accord with best practice as set out in the Code of Construction Practice for the Sustainable Use of Soils on Construction Sites (DEFRA, 2009) and be outlined for a full assessment of impacts within the Outline SMP [APP-271].</t>
  </si>
  <si>
    <t>H90 &amp; H12</t>
  </si>
  <si>
    <t>The details of soil handling should be included within a Restoration Plan, accompanied by a detailed soil balance. The Outline SMP [APP-271] should note that topsoil and subsoil are to be stored separately.</t>
  </si>
  <si>
    <t xml:space="preserve">In Progress. The Applicant has addressed soil separation in the Outline SMP [APP-271], however no Restoration Plan has been received accompanied by a detailed soil balance. </t>
  </si>
  <si>
    <t xml:space="preserve">No change. Natural England requires sight of a Restoration Plan accompanied by a detailed soil balance for review. </t>
  </si>
  <si>
    <t>H91 &amp; H12</t>
  </si>
  <si>
    <t xml:space="preserve">A commitment should be added to the SMP [APP-271] avoid mowing and stripping in wet conditions. </t>
  </si>
  <si>
    <t>No change. Natural England continues to advise that mowing and stripping should be avoided in wet conditions. The commitment to avoid should be secured in the OSMP [APP-271].  Please see the Defra Construction Code of Practice for the Sustainable Use of Soils on Construction Sites for guidance: https://assets.publishing.service.gov.uk/media/5b2264ff40f0b634cfb50650/pb13298-code-of-practice-090910.pdf</t>
  </si>
  <si>
    <t>No change. Natural England advises to resolve this issue there should be a commitment to avoid mowing and stripping in wet conditions.</t>
  </si>
  <si>
    <t>H92 &amp; H12</t>
  </si>
  <si>
    <t>the Outline SMP [APP-271] should include a measure to ensure the depth of decompaction reflects the depth of compaction and reference the guidance used. Where compaction is likely to take place further consideration should be given to providing a decompaction strategy to maximise the effectiveness of decompaction methods.</t>
  </si>
  <si>
    <t xml:space="preserve">In progress. Natural England welcomes the additional information provided in REP3-021, however to resolve the issue Natural England requires clarification from the Applicant on the duration of soil after care that will be conducted during the post-decommissioning phase of the project. Please refer to Appendix H5 as part of Natural England's Deadline 4 submission for further information. </t>
  </si>
  <si>
    <t xml:space="preserve">No change. Our advice provide at Deadline 4 remains. </t>
  </si>
  <si>
    <t>H93 &amp; H12</t>
  </si>
  <si>
    <t>Further information on the parameters to be used for restoration specifications of soil profiles should be provided. Details should include the target soil profiles to be reinstated  and their pre development ALC grade where appropriate as determined by detailed ALC survey.</t>
  </si>
  <si>
    <t xml:space="preserve">No change. Natural England's advice remains that ALC surveys are required to inform this issue. </t>
  </si>
  <si>
    <t xml:space="preserve">No change. Please refer to advice in Appendix H8.  Natural England's advice remains that ALC surveys are required to inform this issue. </t>
  </si>
  <si>
    <t>H94</t>
  </si>
  <si>
    <t>For any ancient or veteran trees impacted by the Project, Natural England’s standing advice should be referred to and commitments to mitigate impacts included within the OLEMS.</t>
  </si>
  <si>
    <t>Resolved. The commitment has been secured in the OLEMS (v3) [REP3-028]</t>
  </si>
  <si>
    <t>H96</t>
  </si>
  <si>
    <t>Natural England advises the Public Access management Plan (PAMP) is secured by an appropriate requirement within the DCO, with an Outline PAMP provided into examination.</t>
  </si>
  <si>
    <t>No Change. Natural England advises this plan is secured within the DCO.</t>
  </si>
  <si>
    <t>Resolved. Natural England notes that a PAMP [PD1-062] has been submitted into examination.</t>
  </si>
  <si>
    <t>Ensure all designated sites are included within the Land Quality Assessment [AS1-059], and inform the HRA, where required</t>
  </si>
  <si>
    <t>Please see our Deadline 1 Appendix H1 response</t>
  </si>
  <si>
    <t xml:space="preserve">Issue resolved. Designated sites are mapped Figure 23.1.3.1 within 6.3.23.1 Chapter 23 Appendix 1 Preliminary Land Quality Risk Assessment which shows all designated sites considered with the Preliminary Land Quality Risk Assessment (AS1-059). And all sites are discussed in the RIAA. </t>
  </si>
  <si>
    <t xml:space="preserve">All noise sensitive designated features of impacted SSSIs, SPAs, SACs, Ramsar sites and associated FLL should be clearly identified and their supporting habitats located for monitoring. </t>
  </si>
  <si>
    <t>See our advice in Appendix H2.</t>
  </si>
  <si>
    <t xml:space="preserve">No change. Natural England refers the ExA to our advice in Appendix H2 submitted at Deadline 3. </t>
  </si>
  <si>
    <t>Issue Resolved as discussed in Points 14 and 15 above.</t>
  </si>
  <si>
    <t>8.10 Outline Landscape &amp; Ecological Management Strategy V4_with Annex A7 (Tracked) [REP3-028] Section 3.4.4 added to include Biodiversity Awareness Training, Induction Packs and Tool Box Talks. We advise local designated sites, their designated features and any functionally linked land are included in these to ensure their importance is understood and action to avoid and mitigate impacts to protect these ecological assets from construction are taken.</t>
  </si>
  <si>
    <t>Please refer to Natural England's cover letter submitted at Deadline 4.</t>
  </si>
  <si>
    <t xml:space="preserve">Issue resolved. REP4a-086 and has been updated to include designated sites and functionally linked land within the Biodiversity Awareness Training. </t>
  </si>
  <si>
    <t xml:space="preserve">Outline Code of Construction Practice doc ref 8.1 Rev 4.0 -  Para 110 - Natural England welcome the changes to Agricultural Drainage and Irrigation.  - Even in uncompacted situations it can take between 1 and 3 years for the soil structure to stabilise and provide the necessary drainage and aeration for plant roots and the soil’s fauna and flora to function properly.  
Refer to 6.4 para 2 of Construction Code of Practice for the Sustainable Use of Soils on Construction Sites </t>
  </si>
  <si>
    <t>Natural England draws the ExA attention to the  'Construction Code of Practice for the Sustainable Use of Soils on Construction Sites' - The Applicant has not provided information regarding the duration of soil aftercare for post construction and post decommissioning of the project.  Please see Appendix H5 submitted at Deadline 4.</t>
  </si>
  <si>
    <t xml:space="preserve">No change to our advice provided at Deadline 4. </t>
  </si>
  <si>
    <t>Clarification Note: Land Take, Soil calculation and Storage Bunds [REP3-056] Paragraph 1.4 - It is unclear what depth of lower subsoil will be excavated</t>
  </si>
  <si>
    <t xml:space="preserve">Natural England advises that soil stripping depths should be clearly set out, reflecting the soil horizon depths identified from the detailed soil surveys. Our advice remains that ALC surveys should be conducted to inform this. Please see Appendix H5 submitted at Deadline 4. </t>
  </si>
  <si>
    <t>Ref from
Appendix I
[RR-045]</t>
  </si>
  <si>
    <t>Taken from Natural England’s Relevant and Written Representations ODOW Appendix I - Onshore Ornithology [RR-045]</t>
  </si>
  <si>
    <t>I7, I15 &amp; I1</t>
  </si>
  <si>
    <t xml:space="preserve">The Applicant should present the review and analysis of two complete years of survey data within their conclusions before Natural England can form a position on the proposed impacts of the development.
</t>
  </si>
  <si>
    <t>Issue resolved within AS1-108 Response to S51 advice - 13.2 Addendum wintering bird survey 2023/24. Please see our Deadline 1 Appendix I1.</t>
  </si>
  <si>
    <t>I8, I9 &amp; I2</t>
  </si>
  <si>
    <t xml:space="preserve">Much greater detail of data and discussion on potential cropping management practices should be presented for functionally linked land (FLL) including temporal and spatial extent of cropping patterns of every arable field where foraging range of species of interest overlap with the order limits and suitable buffer. </t>
  </si>
  <si>
    <t>Issue resolved within PD1-093 15.11 Additional clarifications relating to Natural England's 
Relevant Representations (Appendix I Onshore Ornithology). Please see our Deadline 1 Appendix I1.</t>
  </si>
  <si>
    <t>I10 &amp; I11</t>
  </si>
  <si>
    <t>The method for assessing potential noise disturbance responses of designated species focuses on minimum compliance thresholds rather than specific species disturbance responses. The Applicant has not assessed whether land already established as functionally linked for designated overwintering bird species would also be within the decibel levels exceedance threshold. The Applicant should assess the disturbance response of each designated bird species specifically. Please see Tab H for our advice.</t>
  </si>
  <si>
    <t>No change. Cross reference to Tab H for any update.</t>
  </si>
  <si>
    <t>No change. Please see Appendix H2 for our advice regarding noise.</t>
  </si>
  <si>
    <t xml:space="preserve">No change. Natural England refers the Applicant to 'Appendix H2 - Natural England's Advice on Onshore Ecology - Noise and Vibration Management Plan [REP2-032]' submitted at Deadline 3 for advice. </t>
  </si>
  <si>
    <t xml:space="preserve">Issue resolved. Please see our advice in appendix H7. Please refer to advice in Tab H Points 9 to 13. The use of the 55dB LAeq,1hr threshold to derive a set back distance is acceptable for the proposes of this project and bird features of the identified designated sites. </t>
  </si>
  <si>
    <t>I13</t>
  </si>
  <si>
    <t xml:space="preserve">Further evidence is required to demonstrate that trenchless crossing would be successful in each of the proposed locations. And, where sufficient confidence in the success of the measures cannot be established, alternative mitigation measures are presented.
</t>
  </si>
  <si>
    <t xml:space="preserve">No change. Natural England notes the Applicants response in [PD1-107]. No commitment has been made by the Applicant to seek alternative mitigation if trenchless techniques are not appropriate. </t>
  </si>
  <si>
    <t xml:space="preserve">No change. No commitment has been made by the Applicant to seek alternative mitigation if trenchless techniques are not appropriate. We advise the Applicant considers this matter further. </t>
  </si>
  <si>
    <t xml:space="preserve">Natural England notes the Applicant's response to our D3 R&amp;I log [REP4-113]. Our advice remains unchanged in relation to outstanding environmental risks. And in addition, we highlight that unless the alternative mitigation achieves the same outcome as trenchless technique assessed an updated EIA will be required. </t>
  </si>
  <si>
    <t xml:space="preserve">See Final advice below. Our position at Deadline 4 remains. unless the alternative mitigation achieves the same outcome as trenchless technique assessed an updated EIA will be required. </t>
  </si>
  <si>
    <t>I14 &amp; I3</t>
  </si>
  <si>
    <t>A separate outline overwintering Annex I bird species mitigation management plan (including pink-footed geese) document should be submitted into examination to be agreed as part of the consent and secured within the DCO. This should include the additional information on the project’s current mitigation strategy as well as further measures to mitigate impacts to Annex I bird species using functionally linked land.</t>
  </si>
  <si>
    <t>No change. Please see our advice in Appendix I2</t>
  </si>
  <si>
    <t>No change. Natural England refers the Applicant to our advice in Appendix I2 submitted at Deadline 3. Natural England continues to advise that the Applicant should submit an outline overwintering Annex I bird species mitigation management plan (including pink-footed geese).</t>
  </si>
  <si>
    <t>Issue progressed.  Please refer to our detailed advice in Appendix I3.  Natural England welcomes the Applicant's inclusion of additional mitigation measures  We expect to be in agreement with the Applicant by the end of examination providing our outstanding concerns as detailed in Appendix I3 are addressed.</t>
  </si>
  <si>
    <t>I16 &amp; I5</t>
  </si>
  <si>
    <t>The proposal for minimising temporary loss of functionally linked land through reinstatement of topsoil and cover crop requires further detail.  Greater detail should be  provided on reinstatement methods employed to mitigate temporary loss of land functionally linked to designated sites.</t>
  </si>
  <si>
    <t xml:space="preserve">No change. Natural England notes the Applicants response in [PD1-107]. </t>
  </si>
  <si>
    <t>No change. Please see our advice in Appendix I2.</t>
  </si>
  <si>
    <t xml:space="preserve">No change. Natural England refers the ExA to our advice in Appendix I2 submitted at Deadline 3. Natural England advises further detail is presented on reinstatement methods to mitigate temporary loss of land functionally linked to designated sites. </t>
  </si>
  <si>
    <t xml:space="preserve">Issue progressed. </t>
  </si>
  <si>
    <t>I17, I1 &amp; I3</t>
  </si>
  <si>
    <r>
      <rPr>
        <sz val="11"/>
        <rFont val="Arial"/>
        <family val="2"/>
      </rPr>
      <t>Natural England is currently unable to provide our position on the impact assessment conclusion of No AEoI for the impacts of temporary habitat loss and disturbance to land functionally linked to designated populations of pink-footed geese. Two years of overwintering bird survey data are required to provide a robust baseline against which to assess project impacts. The Applicant should adopt suitable measures to reduce their impact and mitigations measures  secured within a separate specific Annex I bird species mitigation management plan  submitted into examination.</t>
    </r>
    <r>
      <rPr>
        <sz val="11"/>
        <color rgb="FFB889DB"/>
        <rFont val="Arial"/>
        <family val="2"/>
      </rPr>
      <t xml:space="preserve">
</t>
    </r>
  </si>
  <si>
    <t>Progressed. Whilst the 2nd year of bird data has been provided Natural England has identified risks which require further mitigation. Please see our Deadline 1 Appendix I1 response.</t>
  </si>
  <si>
    <t xml:space="preserve">No change. Natural England refers the Applicant to our advice in Appendix I2 submitted at Deadline 3. Natural England also awaits the response from the Applicant to the Examining Authorities second set of Written Questions Q2 HRA 1.1 with regard to this matter. </t>
  </si>
  <si>
    <t xml:space="preserve">Issue progressed.  Please refer to our detailed advice in Appendix I3.  Natural England welcomes the additional data and mitigation measures for PFG, and is working with the Applicant to consider further mitigation measures for other Annex I features.  </t>
  </si>
  <si>
    <t>I18</t>
  </si>
  <si>
    <t xml:space="preserve">The proposed additional mitigation measures to reduce the potential noise disturbance at the landfall construction of the noise bund suggests construction of the mitigation in March, August, or September. Natural England advises that March is also avoided as this month overlaps with known presence of designated passage and overwintering bird species.
</t>
  </si>
  <si>
    <t>Natural England will provide further advice on updated Schedule of mitigation and AS1-096 at Deadline 2.</t>
  </si>
  <si>
    <t>No change. We will provide further advice at Deadline 3 to take into account any changes in project design parameters.</t>
  </si>
  <si>
    <t>Issue progressed. See Appendix I2. Natural England notes from the Schedule of Mitigation update [PD1-058/059] that construction of the landfall noise bund will be limited to the months of August and September between the breeding and non-breeding bird seasons. For this issue to be resolved, this commitment must also be reflected in the OLEMS, as it currently states creation of the bund may also take place in March.</t>
  </si>
  <si>
    <t>In Progress. While Natural England notes that OLEM version 3 [REP3-028] provides commitments that the bund will not be constructed in March. However, we note that preparation works proposed for March are likely to be noisy and disturbing to birds. It is not clear from the OLEM if the prep. works will occur after the bund is in place or what mitigation measures will be used to minimise disturbance at land fall if it is not.</t>
  </si>
  <si>
    <t xml:space="preserve">Issue Resolved: Please see Deadline 5 Appendix I3 . Natural England welcomes the commitment within the OLEMS [REP4a-084] to avoid the month of March. The detail of the 'soft start' works is also welcomed and agreed.  However, we advise that further efforts should be made in the final OLEMS to exhaust all options designed to minimise disturbance from these activities. In addition, commitments to using an ECOW to advise on potential risks to aggregations of birds from activities and implementation of further measures if bird disturbance behaviours are shown. </t>
  </si>
  <si>
    <t>I19</t>
  </si>
  <si>
    <t xml:space="preserve">The Applicant should ensure that two years of characterisation survey data are used at the time of consent to ensure the greatest likelihood of preferred brent geese habitat within the ECC are under mitigation measures. A pre-construction survey should be undertaken to ensure that the mitigation measures remain fit for purpose. This should be secured in the In Principle Monitoring Plan.
</t>
  </si>
  <si>
    <t>Progressed. Please see our Deadline 1 response  Appendix I1. Natural England welcomes the additional mitigation measures for dark-bellied brent geese. However, Natural England's advises further comments are made.</t>
  </si>
  <si>
    <t xml:space="preserve">No change.  See our advice in Appendix I2. </t>
  </si>
  <si>
    <t>No change. Natural England refers the ExA to our advice in Appendix I2 submitted at Deadline 3. Natural England continues to advise that the Applicant should commit to pre construction surveys and these should be secured within the In Principal Monitoring Plan [APP-276].</t>
  </si>
  <si>
    <t>Issue resolved. Please refer to Deadline 5 Appendix I3.  We welcome the 2 years of survey data. Natural England welcomes the additional mitigation measures for dark-bellied brent geese. We welcome the commitment to a pre-construction survey is secured within the Schedule of mitigation [REP4a-144] and OLEMS [REP4a-084] to ensure mitigation remains are fit for purpose. See outstanding concern in Point 11.</t>
  </si>
  <si>
    <t>I20</t>
  </si>
  <si>
    <t xml:space="preserve">In light of the comments above on mitigation, please amend the 8.13 Schedule of Mitigation [APP-287] document to address our advice. </t>
  </si>
  <si>
    <t>Natural England will provide further advice on updated Schedule of mitigation at Deadline 2.</t>
  </si>
  <si>
    <t>No change. Natural England will provide further advice on updated Schedule of mitigation at Deadline 3.</t>
  </si>
  <si>
    <t>Issue progressed. See response to item 8 above and Appendix I2.</t>
  </si>
  <si>
    <t xml:space="preserve">In Progress. Natural England notes that the OLEMS [REP3-028] and the Schedule of Mitigation [REP2-039] are not aligned. We advise that once in consistencies are addressed then this is readily resolvable. </t>
  </si>
  <si>
    <t xml:space="preserve">Issue Resolved. Natural England notes the Schedule of mitigation and OLEMS are aligned with the mitigation proposed at this juncture. See Point 17 where we wish to ensure all mitigation is appropriately incorporated within the Applicant's RIAA. </t>
  </si>
  <si>
    <t>I21</t>
  </si>
  <si>
    <t xml:space="preserve">Further site specific evidence on suitable alternative foraging habitat for dark bellied brent geese should be presented to corroborate the conclusions of No AEOI . The reassessment of the pink-footed geese impact pathway by utilising two years of data is required  for a robust conclusion to be drawn. Upon inclusion of these data into the impact assessment, additional mitigation proposals may be required. 
</t>
  </si>
  <si>
    <t>Progressed. Natural England will provide further advice on updated Schedule of mitigation at Deadline 2.</t>
  </si>
  <si>
    <r>
      <t xml:space="preserve">No change.  See our advice in Appendix I2. </t>
    </r>
    <r>
      <rPr>
        <sz val="11"/>
        <color rgb="FFFF0000"/>
        <rFont val="Arial"/>
        <family val="2"/>
      </rPr>
      <t xml:space="preserve">
</t>
    </r>
  </si>
  <si>
    <t>No change. Natural England refers the ExA to our advice in Appendix I2 submitted at Deadline 3. Natural England also awaits the response from the Applicant to the Examining Authorities second set of Written Questions Q2 HRA 1.1 and 1.2  and submission of updated RIAA at Deadline 4 in regard to this matter.</t>
  </si>
  <si>
    <t>Issue progressed. To resolve this issue the Applicant should address our outstanding concerns as detailed in Appendix I3 at Deadline 5. As point 9 above Natural England welcomes the additional mitigation measures for PFG and dark-bellied brent geese and the commitment to pre-construction monitoring to ensure mitigation measures remain valid. However, Natural England advises further commitments for DBBG are made.</t>
  </si>
  <si>
    <t>I22</t>
  </si>
  <si>
    <t xml:space="preserve">Conclusions on temporary habitat loss considered no AEOI for Lapwing due to the  &lt;40% of arable fields which are being subject to temporary habitat loss. Natural England notes that this is based upon one year of survey data (peak flock count of 400). The Applicant should demonstrate that these conclusions remain valid considering the second year data which shows much higher abundances of this species identified along the onshore ECC route.
</t>
  </si>
  <si>
    <t xml:space="preserve">Progressed. Please see our Deadline 1 response  Appendix I1. </t>
  </si>
  <si>
    <t>No change. Natural England refers the ExA to our advice in Appendix H2 submitted at Deadline 3. Natural England also awaits the response from the Applicant to the Examining Authorities second set of Written Questions Q2 HRA 1.1 and 1.2  and submission of updated RIAA at Deadline 4 in regard to this matter.</t>
  </si>
  <si>
    <t xml:space="preserve">No change. Natural England is expecting to engage directly with the Applicant regarding temporary disturbance to lapwing between Deadline 5 and 6 on this matter. We will provide an update at Deadline 6. </t>
  </si>
  <si>
    <t>I23</t>
  </si>
  <si>
    <t>The conclusion of No AEoI from the impact of temporary habitat loss utilises a summary of “generally 50% or less” of arable fields, where golden plover were identified in the first year survey, would be subject to temporary habitat loss. Considering the second year of baseline characterisation data which shows a general trend of greater abundances of individuals within flocks compared to the first year, Natural England advises that this conclusion is reviewed and justified with a full baseline characterisation data set.</t>
  </si>
  <si>
    <t>No change. Natural England refers the ExA to our advice in Appendix I2 submitted at Deadline 3. Natural England also awaits the response from the Applicant to the Examining Authorities second set of Written Questions Q2 HRA 1.1 and 1.2 with regard to this matter.</t>
  </si>
  <si>
    <t xml:space="preserve">No change. Natural England is expecting to engage directly with the Applicant regarding temporary disturbance to golden plover between Deadline 5 and 6 on this matter. We will provide an update at Deadline 6. </t>
  </si>
  <si>
    <t>I24</t>
  </si>
  <si>
    <t>The conclusion on temporary habitat loss for curlew relies on the same evidence as those drawn for lapwing. Advice and recommendation on lapwing above is also relevant to populations of curlew.</t>
  </si>
  <si>
    <t>No change. Natural England refers the ExA to our advice in Appendix I2 submitted at Deadline 3. Natural England also awaits the response from the Applicant to the Examining Authorities second set of Written Questions Q2 HRA 1.1 and 1.2  with regard to this matter.</t>
  </si>
  <si>
    <t xml:space="preserve">No Change. We expect to engage with the Applicant regarding curlew  between Deadline 5 and 6 and will provide an update at Deadline 6. </t>
  </si>
  <si>
    <t>I25 &amp; I5</t>
  </si>
  <si>
    <t>The project has adopted mitigation in the form of localised working and reinstatement programmes to reduce impacts of disturbance and temporary habitat loss on land functionally linked to features of protected sites, in particular The Wash SPA and Ramsar. These measures have been applied at a high level across the ECC without considering specific designated species distribution patterns, species specific disturbance distances and preferred foraging habitat distribution within the route. Further information on the mitigation measures in the context of these important factors should be included.</t>
  </si>
  <si>
    <t>No change. Natural England refers the ExA to our advice in Appendix I2 submitted at Deadline 3.</t>
  </si>
  <si>
    <t xml:space="preserve">No change. Natural England is expecting to engage directly with the Applicant regarding disturbance to Annex I SPA features between Deadline 5 and 6 on this matter. We will provide an update at Deadline 6. </t>
  </si>
  <si>
    <t>I26</t>
  </si>
  <si>
    <t>The conclusion of No AEoI from temporary disturbance due to construction activity to populations of golden plover, which are designated interest features of the Humber Estuary SPA, The Wash Ramsar and part of The Wash SPA assemblage, is based upon 1 year of survey data.  Assessment of impact should be based upon two years of baseline characterisation data and set against population trends of the species and the conservation objectives of the sites where they are designated.</t>
  </si>
  <si>
    <t xml:space="preserve">No change. Natural England refers the ExA to our advice in Appendix I2 submitted at Deadline 3. Natural England also awaits the response from the Applicant to the Examining Authorities second set of Written Questions Q2 HRA 1.1 and 1.2 with regard to this matter. </t>
  </si>
  <si>
    <t>I27</t>
  </si>
  <si>
    <t xml:space="preserve">A conclusion of No AEoI for the impact of temporary disturbance to populations of designated pink-footed geese using FLL is reliant on one year of baseline characterisation data and the availability of alternative foraging habitat. To have confidence in the impact conclusion, Natural England needs to understand the abundance and distribution from 2 years of baseline characterisation data. The Applicant should demonstrate how much of this land could be subject to temporary disturbance within the foraging range and subsequently whether an impact would require mitigating.
</t>
  </si>
  <si>
    <t xml:space="preserve">Issue Progressed. </t>
  </si>
  <si>
    <t>Issue Progressed. Please see our advice in Appendix I2.</t>
  </si>
  <si>
    <t xml:space="preserve">Issue Progressed. Natural England refers the ExA to our advice in Appendix I2 submitted at Deadline 3. Natural England also awaits the response from the Applicant to the Examining Authorities second set of Written Questions Q2 HRA 1.1 and 1.2 with regard to this matter. </t>
  </si>
  <si>
    <t>Issue progressed.  Please refer to our detailed advice in Appendix I3.  Natural England welcomes the Applicant's inclusion of additional mitigation measures within the OLEMS [REP4a-084] and the commitment to a Construction Programme Management Plan for pink footed geese. We expect to be in agreement with the Applicant by the end of examination providing our outstanding concerns as detailed in Appendix I3 are addressed.</t>
  </si>
  <si>
    <t xml:space="preserve">There is disagreement between Natural England and Applicant on the impact assessment for Dark Bellied Brent Geese, Pink Footed Goose, Lapwing, Curlew and Golden Plover. Additional focus will need to be on mitigation measures </t>
  </si>
  <si>
    <t>New issue identified at Deadline 1, see Appendix I1.</t>
  </si>
  <si>
    <t>No change. Natural England refers the ExA to our advice in Appendix I1 submitted at Deadline 1. Natural England advises the applicant to consider and present mitigation measures for Natural England's review.</t>
  </si>
  <si>
    <t>Issue progressed. Please refer to our detailed advice in Deadline 5 Appendix I3.  Natural England welcomes the Applicant's inclusion of additional mitigation measures within the OLEMS [REP4a-084] and the commitment to a Construction Programme Management Plan for pink footed geese. To resolve this issue the Applicant should address our outstanding concerns as detailed in Appendix I3.  See points above. We expect to engage with the Applicant regarding other designated species between  Deadline 5 and 6.</t>
  </si>
  <si>
    <r>
      <rPr>
        <sz val="11"/>
        <color theme="1"/>
        <rFont val="Arial"/>
        <family val="2"/>
      </rPr>
      <t>No change.</t>
    </r>
    <r>
      <rPr>
        <sz val="11"/>
        <color rgb="FF000000"/>
        <rFont val="Arial"/>
      </rPr>
      <t xml:space="preserve"> Natural England continues to advise that there is a need to have regard for the potential long-term impacts of HPAI on seabird populations when drawing conclusions and undertaking integrity judgements for the reasons outlines in Appendix F6 of our Deadline 6 submission.</t>
    </r>
    <r>
      <rPr>
        <strike/>
        <sz val="11"/>
        <color rgb="FFFF0000"/>
        <rFont val="Arial"/>
      </rPr>
      <t xml:space="preserve"> </t>
    </r>
  </si>
  <si>
    <t>Not agreed. Please also refer to our advice regarding lead-in times for the proposed ANS in Appendix G4 at Deadline 6.</t>
  </si>
  <si>
    <t xml:space="preserve">Issue progressed but not resolved. However, Natural England advised at Deadline 3 that it is likely that Natural England will advise that the ODOW project alone impact for these species at these sites is sufficiently low to allow in-combination adverse effects to be excluded for these SPAs. Nonetheless, NE are awaiting the submission of the updated ES chapter and RIAA at D4, which the Applicant has indicated will include an updated project alone and in combination assessment for these species in line with Natural England advised approach to apportioning. </t>
  </si>
  <si>
    <t>Issue resolved for Alone assessment, with the Applicant having presented updated Alone assessments within the updated RIAA [REP4-030]. The updated RIAA has screened out Sandwich tern at NNC SPA and lesser black-backed gull at Alde-Ore SPA due to the low project alone impacts of 0.4 and 0.2 mortalities respectively and limited connectivity between the Project and the colonies in question. Natural England maintain that small impacts should be carried through to in combination assessments, though we acknowledge that in this case the project alone impact is sufficiently low for AOEI to be excluded for these species/SPAs.</t>
  </si>
  <si>
    <t>No change. NE are awaiting the submission of the updated ES chapter and RIAA at D4, which the Applicant has indicated will include an updated  in combination assessment.</t>
  </si>
  <si>
    <t>Issue progressed. The Applicant has updated their in combination assessment with more up to date values from other projects as they have become available during the course of examination, however some of these values for certain OWFs (e.g. guillemot and razorbill for DBS) are incorrect - see detailed comments in our D5 submission.</t>
  </si>
  <si>
    <t>The Applicant has updated their in combination assessment with more up to date values from other projects as they have become available during the course of examination. However as highlighted in our Deadline 5 submission [REP5-166], some of these values for certain OWFs (e.g. guillemot and razorbill for DBS) are incorrect. Natural England have recalculated the in combination total using corrected values for DBS and based our conclusions on this updated total, but there remain some discrepancies for other projects such as Berwick Bank which may affect the reliability of the final in combination total, as highlighted in our End of Examination position in Appendix F6 submitted at Deadline 6.</t>
  </si>
  <si>
    <t>Our Final Position regarding the effectiveness of the SIP process for the Southern North Sea SAC is provided in Appendix E4 at Deadline 6.</t>
  </si>
  <si>
    <t>Natural England's final position is that it is not possible to rule out AEoI of the kittiwake feature of the FFC SPA for collision impacts from Outer Dowsing in-combination with other plans and projects. The Applicant has also concluded AEoI cannot be ruled out in-combination with other plans and projects, and has proposed compensatory measures for kittiwake. Natural England's final position on proposed compensation for kittiwake are to be included within Appendix G5 at Deadline 6. Please also refer to our advice regarding lead-in times for the proposed ANS in Appendix G4 at Deadline 6.</t>
  </si>
  <si>
    <t>Not Agreed. Natural England understands further clarification will be provided by the Applicant at Deadline 6. This will require review. This is both an EIA and HRA matter (WNNC SAC).</t>
  </si>
  <si>
    <t>No change. Natural England understands further clarification will be provided by the Applicant at Deadline 6. This will require review. This is an EIA matter.</t>
  </si>
  <si>
    <t>We welcome the Applicant's commitment in the IPMP [REP4a-074] to monitor sandwave/sandbank recovery to validate ES predictions of seabed/bedform recovery. Natural England welcomes the Applicant’s commitment to removable external cable protection, which depending on the outcome of ongoing discussions on ‘life time of the project’ downgrades the impacts from permanent to lasting. From a HRA perspective, our advice on AEoI of the IDRBNR SAC Annex I Sandbanks features remains unchanged due to the lasting habitat change/loss with no chance of recovery whilst cable protection is in situ. This is consistent with our advice for other OWF projects.</t>
  </si>
  <si>
    <t>The number of seismic surveys included in the in combination assessment should be clearly stated. Two seismic surveys per year should be included in the in combination assessment. The Assessment should be updated to reflect this.</t>
  </si>
  <si>
    <t>A high proportion (68.36%) of the SNS SAC estimated to be disturbed by the project in-combination with other activities. Natural England does not agree to the conclusion of no AEoI for in combination impacts of the project for disturbance of harbour porpoise in the SNS SAC. To reduce disturbance to harbour porpoise, the Applicant needs to commit to NAS to significantly reduce the sound at source and should revise the conclusions of the assessment.</t>
  </si>
  <si>
    <r>
      <t>Partially Resolved. NE welcomes the proposed addition to the OSMP regarding Mowing and stripping. '</t>
    </r>
    <r>
      <rPr>
        <i/>
        <sz val="11"/>
        <rFont val="Arial"/>
        <family val="2"/>
      </rPr>
      <t xml:space="preserve">mowing and stripping should be avoided during wet conditions' </t>
    </r>
    <r>
      <rPr>
        <sz val="11"/>
        <rFont val="Arial"/>
        <family val="2"/>
      </rPr>
      <t>as provided within email dated 25/03. However, NE is seeking a clear written commitment to avoid mowing and stripping during wet conditions. If this commitment to avoid can be included within this document, instead of ‘should be avoided’ NE would consider RR H91 resolved. Please see Appendix I4 at Deadline 6.</t>
    </r>
  </si>
  <si>
    <t>Natural England has met with the Applicant to discuss further mitigation for Pink-footed goose Dark-bellied brent goose (DBBG).Providing our outstanding concerns to the additional pink footed geese mitigation measures presented by the Applicant in [REP4a-086] and [REP4a-144] are addressed and following discussion with the Applicant further consideration is provided in an update to the OLEMS and schedule of mitigation at Deadline 6 for additional screening to minimise disturbance to DBBG, Natural England expects to be able to agree to a conclusion of no AEoI to these over wintering features of the Wash SPA and Ramsar.
Natural England has also met with the Applicant to discuss further mitigation for curlew, golden plover and lapwing. We understand these measures to minimise disturbance, and an ECOW to oversee monitoring of bird disturbance responses will be incorporated into and updated OLEMS at Deadline 6. However the Applicant has provided NE with advanced site of these measures directly via e-mail dated 28-March 2025. Natural England has responded to the Applicant on 03 April 2025 via e-mail. We welcome the intended provision of additional mitigation measures within the OLEMS but seek further clarification to be added to mitigation for disturbance at Anderby Creek LWT reserve, identification of contingency measures if screening is not possible at the Haven,  examples of mitigation an ECOW may suggest when overseeing monitoring of bird responses and consideration of cold weather working. Provided our advice can be incorporated into the additional proposed mitigation measures within the OLEMS to minimise disturbance, Natural England expects to be able to reach a conclusion of no AEoI to the golden plover, lapwing  and curlew features of the Wash SPA and Ramsar. Please see Appendix I4 at Deadline 6.</t>
  </si>
  <si>
    <t>No Change. Please see Appendix A1 at Deadline 6 for more details on standard condition wording for placement of cable protection inside and outside of the designated site.</t>
  </si>
  <si>
    <t>Resolved. Natural England agrees with the conclusions presented by the Applicant in the updated RIAA [REP5-101], that with mitigation in place (conditioned within the deemed marine licence), impacts from displacement to red-throated diver would not result in an AEoI of the Greater Wash SPA, and there would be no measurable contribution from ODOW to in-combination effects.</t>
  </si>
  <si>
    <t xml:space="preserve">Agreed. The Applicant has included a condition within the deemed marine licence that commits to a seasonal restriction (November to March inclusive) on construction within the GW SPA and a 2km buffer around the SPA. Natural England is satisfied that the Project will not contribute to in-combination impacts to the red-throated diver or common scoter feature of the GW SPA. However, to fully resolve the issue Natural England advises the 8.13 Schedule of Mitigation V6 Tracked.pdf [REP5-124] is updated to include the 2km buffer  to align with the commitment within the DCO. </t>
  </si>
  <si>
    <t xml:space="preserve">Agreed. The Applicant has included a condition within the deemed marine licence that commits to a seasonal restriction (November to March inclusive) on construction within the GW SPA and a 2km buffer around the SPA.  Natural England agrees with the conclusions presented by the Applicant in the updated RIAA [REP5-101], with mitigation in place. Therefore, Natural England is satisfied that the Project will not contribute to in-combination impacts to the red-throated diver feature of the GW SPA. However, to fully resolve the issue Natural England advises the 8.13 Schedule of Mitigation V6 Tracked.pdf [REP5-124] is updated to include the 2km buffer to align with the commitment within the DCO. </t>
  </si>
  <si>
    <t xml:space="preserve">Natural England's final position is that it is not possible to rule out AEoI of the guillemot and razorbill features of the FFC SPA for displacement impacts in-combination with other plans and projects. This is also the case for the guillemot feature of Farne Islands SPA.  Natural England's final position on proposed compensation for guillemot and razorbill are to be included within Appendix G5 at Deadline 6. </t>
  </si>
  <si>
    <r>
      <t>Is</t>
    </r>
    <r>
      <rPr>
        <sz val="11"/>
        <rFont val="Arial"/>
        <family val="2"/>
      </rPr>
      <t>sue progressed</t>
    </r>
    <r>
      <rPr>
        <sz val="11"/>
        <color rgb="FF000000"/>
        <rFont val="Arial"/>
        <family val="2"/>
      </rPr>
      <t xml:space="preserve">. Please refer to Deadline 5 Appendix H8. Natural England is supportive of the provision of a cumulative assessment for loss of BMV soils [REP4-117 and REP4a-060] as updated and referenced in REP4a-020 and have no further comments; </t>
    </r>
    <r>
      <rPr>
        <sz val="11"/>
        <rFont val="Arial"/>
        <family val="2"/>
      </rPr>
      <t>the issue remains in relation to the provision of the ALC surveys</t>
    </r>
    <r>
      <rPr>
        <sz val="11"/>
        <color rgb="FF000000"/>
        <rFont val="Arial"/>
        <family val="2"/>
      </rPr>
      <t>.</t>
    </r>
  </si>
  <si>
    <t xml:space="preserve">New Issue at D6
Please refer to our Cover letter at Deadline 6. Natural England notes that the Applicant has stated in [REP5-016] that whilst 35 years has been assumed as a reasonable high-level estimate of the operational period, it has not been treated as an assumed limit to the operational lifetime of the development. For the Applicant’s assertion to be given weight, we consider that the Applicant’s submissions would have needed to clearly demonstrate how they have considered the implications of a longer operational period within the impact assessment for marine physical processes, benthic ecology, marine mammals and offshore ornithology, including consideration of climate change impacts and increased storminess. If at the time of consent this is unable to be demonstrated, we advise that an operational end date of 35 years is included within the dML, which we understand to be aligned with standard best practice for all non-Offshore wind marine licences.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</si>
</sst>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b/>
      <sz val="11"/>
      <color theme="1"/>
      <name val="Calibri"/>
      <family val="2"/>
      <scheme val="minor"/>
    </font>
    <font>
      <sz val="11"/>
      <color rgb="FF000000"/>
      <name val="Calibri"/>
      <family val="2"/>
      <scheme val="minor"/>
    </font>
    <font>
      <u/>
      <sz val="11"/>
      <color theme="1"/>
      <name val="Calibri"/>
      <family val="2"/>
      <scheme val="minor"/>
    </font>
    <font>
      <sz val="8"/>
      <name val="Calibri"/>
      <family val="2"/>
      <scheme val="minor"/>
    </font>
    <font>
      <sz val="11"/>
      <name val="Arial"/>
      <family val="2"/>
    </font>
    <font>
      <b/>
      <sz val="11"/>
      <color rgb="FF000000"/>
      <name val="Calibri"/>
      <family val="2"/>
      <scheme val="minor"/>
    </font>
    <font>
      <u/>
      <sz val="11"/>
      <color rgb="FF000000"/>
      <name val="Calibri"/>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sz val="11"/>
      <color rgb="FFB889DB"/>
      <name val="Arial"/>
      <family val="2"/>
    </font>
    <font>
      <sz val="11"/>
      <color rgb="FFFF0000"/>
      <name val="Arial"/>
      <family val="2"/>
    </font>
    <font>
      <sz val="11"/>
      <color rgb="FFFFC000"/>
      <name val="Arial"/>
      <family val="2"/>
    </font>
    <font>
      <sz val="11"/>
      <color theme="1" tint="4.9989318521683403E-2"/>
      <name val="Arial"/>
      <family val="2"/>
    </font>
    <font>
      <strike/>
      <sz val="11"/>
      <color rgb="FF000000"/>
      <name val="Arial"/>
      <family val="2"/>
    </font>
    <font>
      <i/>
      <sz val="11"/>
      <color theme="1"/>
      <name val="Arial"/>
      <family val="2"/>
    </font>
    <font>
      <i/>
      <sz val="11"/>
      <color rgb="FF000000"/>
      <name val="Arial"/>
      <family val="2"/>
    </font>
    <font>
      <b/>
      <sz val="11"/>
      <color theme="1" tint="4.9989318521683403E-2"/>
      <name val="Arial"/>
      <family val="2"/>
    </font>
    <font>
      <b/>
      <sz val="11"/>
      <name val="Arial"/>
      <family val="2"/>
    </font>
    <font>
      <b/>
      <sz val="11"/>
      <color rgb="FFFF0000"/>
      <name val="Calibri"/>
      <family val="2"/>
      <scheme val="minor"/>
    </font>
    <font>
      <b/>
      <sz val="11"/>
      <name val="Calibri"/>
      <family val="2"/>
      <scheme val="minor"/>
    </font>
    <font>
      <sz val="11"/>
      <color rgb="FF92D050"/>
      <name val="Arial"/>
      <family val="2"/>
    </font>
    <font>
      <strike/>
      <sz val="11"/>
      <name val="Arial"/>
      <family val="2"/>
    </font>
    <font>
      <u/>
      <sz val="11"/>
      <color rgb="FFFFC000"/>
      <name val="Arial"/>
      <family val="2"/>
    </font>
    <font>
      <sz val="11"/>
      <color rgb="FF00B0F0"/>
      <name val="Arial"/>
      <family val="2"/>
    </font>
    <font>
      <sz val="11"/>
      <color theme="4" tint="-0.249977111117893"/>
      <name val="Arial"/>
      <family val="2"/>
    </font>
    <font>
      <i/>
      <sz val="11"/>
      <color rgb="FFFF0000"/>
      <name val="Aptos"/>
      <family val="2"/>
    </font>
    <font>
      <u/>
      <sz val="11"/>
      <color theme="10"/>
      <name val="Calibri"/>
      <family val="2"/>
      <scheme val="minor"/>
    </font>
    <font>
      <sz val="11"/>
      <color rgb="FF242424"/>
      <name val="Arial"/>
      <family val="2"/>
    </font>
    <font>
      <i/>
      <sz val="11"/>
      <color rgb="FFFF0000"/>
      <name val="Arial"/>
      <family val="2"/>
    </font>
    <font>
      <sz val="11"/>
      <color rgb="FFFF0000"/>
      <name val="Calibri"/>
      <family val="2"/>
      <scheme val="minor"/>
    </font>
    <font>
      <sz val="11"/>
      <color rgb="FF00B050"/>
      <name val="Arial"/>
      <family val="2"/>
    </font>
    <font>
      <i/>
      <sz val="11"/>
      <name val="Arial"/>
      <family val="2"/>
    </font>
    <font>
      <sz val="11"/>
      <color rgb="FFFF0000"/>
      <name val="Aptos Narrow"/>
      <family val="2"/>
    </font>
    <font>
      <i/>
      <sz val="11"/>
      <color rgb="FFFF0000"/>
      <name val="Calibri"/>
      <family val="2"/>
      <scheme val="minor"/>
    </font>
    <font>
      <u/>
      <sz val="11"/>
      <color rgb="FF000000"/>
      <name val="Arial"/>
      <family val="2"/>
    </font>
    <font>
      <sz val="11"/>
      <color theme="1"/>
      <name val="Arial"/>
      <family val="2"/>
      <charset val="1"/>
    </font>
    <font>
      <u/>
      <sz val="11"/>
      <color theme="1"/>
      <name val="Arial"/>
      <family val="2"/>
    </font>
    <font>
      <sz val="11"/>
      <name val="Calibri"/>
      <family val="2"/>
      <scheme val="minor"/>
    </font>
    <font>
      <sz val="11"/>
      <color rgb="FF000000"/>
      <name val="Arial"/>
    </font>
    <font>
      <sz val="11"/>
      <color theme="1"/>
      <name val="Arial"/>
    </font>
    <font>
      <sz val="11"/>
      <name val="Arial"/>
    </font>
    <font>
      <i/>
      <sz val="12"/>
      <color theme="1"/>
      <name val="Aptos"/>
      <charset val="1"/>
    </font>
    <font>
      <b/>
      <sz val="11"/>
      <color rgb="FF0070C0"/>
      <name val="Arial"/>
      <family val="2"/>
    </font>
    <font>
      <sz val="12"/>
      <color theme="1"/>
      <name val="Aptos"/>
      <charset val="1"/>
    </font>
    <font>
      <sz val="11"/>
      <color theme="1"/>
      <name val="Aptos"/>
      <charset val="1"/>
    </font>
    <font>
      <b/>
      <i/>
      <sz val="11"/>
      <name val="Arial"/>
      <family val="2"/>
    </font>
    <font>
      <vertAlign val="superscript"/>
      <sz val="11"/>
      <color theme="1"/>
      <name val="Arial"/>
      <family val="2"/>
    </font>
    <font>
      <b/>
      <sz val="11"/>
      <color theme="8"/>
      <name val="Arial"/>
    </font>
    <font>
      <sz val="11"/>
      <color rgb="FFC00000"/>
      <name val="Arial"/>
      <family val="2"/>
    </font>
    <font>
      <vertAlign val="superscript"/>
      <sz val="11"/>
      <name val="Arial"/>
      <family val="2"/>
    </font>
    <font>
      <u/>
      <sz val="11"/>
      <name val="Calibri"/>
      <family val="2"/>
      <scheme val="minor"/>
    </font>
    <font>
      <sz val="11"/>
      <color rgb="FF7030A0"/>
      <name val="Arial"/>
      <family val="2"/>
    </font>
    <font>
      <strike/>
      <sz val="11"/>
      <color rgb="FFFF0000"/>
      <name val="Arial"/>
    </font>
  </fonts>
  <fills count="16">
    <fill>
      <patternFill patternType="none"/>
    </fill>
    <fill>
      <patternFill patternType="gray125"/>
    </fill>
    <fill>
      <patternFill patternType="solid">
        <fgColor rgb="FFD9D9D9"/>
        <bgColor rgb="FF000000"/>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7030A0"/>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diagonal/>
    </border>
    <border>
      <left style="thin">
        <color indexed="64"/>
      </left>
      <right style="medium">
        <color rgb="FF000000"/>
      </right>
      <top/>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right style="thin">
        <color indexed="64"/>
      </right>
      <top style="thin">
        <color indexed="64"/>
      </top>
      <bottom/>
      <diagonal/>
    </border>
    <border>
      <left style="thin">
        <color indexed="64"/>
      </left>
      <right style="medium">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diagonal/>
    </border>
    <border>
      <left/>
      <right style="thin">
        <color rgb="FF000000"/>
      </right>
      <top style="thin">
        <color rgb="FF000000"/>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indexed="64"/>
      </bottom>
      <diagonal/>
    </border>
    <border>
      <left/>
      <right/>
      <top style="thin">
        <color rgb="FF000000"/>
      </top>
      <bottom style="thin">
        <color rgb="FF000000"/>
      </bottom>
      <diagonal/>
    </border>
  </borders>
  <cellStyleXfs count="2">
    <xf numFmtId="0" fontId="0" fillId="0" borderId="0"/>
    <xf numFmtId="0" fontId="29" fillId="0" borderId="0" applyNumberFormat="0" applyFill="0" applyBorder="0" applyAlignment="0" applyProtection="0"/>
  </cellStyleXfs>
  <cellXfs count="485">
    <xf numFmtId="0" fontId="0" fillId="0" borderId="0" xfId="0"/>
    <xf numFmtId="0" fontId="1" fillId="0" borderId="6" xfId="0" applyFont="1" applyBorder="1" applyAlignment="1">
      <alignment vertical="center" wrapText="1"/>
    </xf>
    <xf numFmtId="0" fontId="2" fillId="11" borderId="7" xfId="0" applyFont="1" applyFill="1" applyBorder="1" applyAlignment="1">
      <alignment vertical="center" wrapText="1"/>
    </xf>
    <xf numFmtId="0" fontId="0" fillId="0" borderId="10" xfId="0" applyBorder="1" applyAlignment="1">
      <alignment vertical="center" wrapText="1"/>
    </xf>
    <xf numFmtId="0" fontId="0" fillId="0" borderId="10" xfId="0" applyBorder="1" applyAlignment="1">
      <alignment horizontal="left" vertical="center" wrapText="1" indent="8"/>
    </xf>
    <xf numFmtId="0" fontId="0" fillId="0" borderId="6" xfId="0" applyBorder="1" applyAlignment="1">
      <alignment vertical="top" wrapText="1"/>
    </xf>
    <xf numFmtId="0" fontId="2" fillId="7" borderId="7" xfId="0" applyFont="1" applyFill="1" applyBorder="1" applyAlignment="1">
      <alignment vertical="center" wrapText="1"/>
    </xf>
    <xf numFmtId="0" fontId="5" fillId="0" borderId="1" xfId="0" applyFont="1" applyBorder="1" applyAlignment="1">
      <alignment horizontal="left" vertical="top" wrapText="1"/>
    </xf>
    <xf numFmtId="0" fontId="9" fillId="0" borderId="0" xfId="0" applyFont="1"/>
    <xf numFmtId="0" fontId="9" fillId="0" borderId="15" xfId="0" applyFont="1" applyBorder="1" applyAlignment="1">
      <alignment horizontal="left" vertical="top" wrapText="1"/>
    </xf>
    <xf numFmtId="0" fontId="9" fillId="0" borderId="1" xfId="0" applyFont="1" applyBorder="1" applyAlignment="1">
      <alignment vertical="top" wrapText="1"/>
    </xf>
    <xf numFmtId="0" fontId="9" fillId="0" borderId="0" xfId="0" applyFont="1" applyAlignment="1">
      <alignment horizontal="left" vertical="top" wrapText="1"/>
    </xf>
    <xf numFmtId="0" fontId="9" fillId="0" borderId="0" xfId="0" applyFont="1" applyAlignment="1">
      <alignment vertical="top"/>
    </xf>
    <xf numFmtId="0" fontId="9" fillId="0" borderId="16" xfId="0" applyFont="1" applyBorder="1" applyAlignment="1">
      <alignment horizontal="left" vertical="top" wrapText="1"/>
    </xf>
    <xf numFmtId="0" fontId="9" fillId="5" borderId="16" xfId="0" applyFont="1" applyFill="1" applyBorder="1" applyAlignment="1">
      <alignment horizontal="left" vertical="top" wrapText="1"/>
    </xf>
    <xf numFmtId="0" fontId="9" fillId="0" borderId="1" xfId="0" applyFont="1" applyBorder="1" applyAlignment="1">
      <alignment horizontal="left" vertical="top" wrapText="1"/>
    </xf>
    <xf numFmtId="0" fontId="9" fillId="5" borderId="1" xfId="0" applyFont="1" applyFill="1" applyBorder="1" applyAlignment="1">
      <alignment horizontal="left" vertical="top" wrapText="1"/>
    </xf>
    <xf numFmtId="0" fontId="9" fillId="6" borderId="15" xfId="0" applyFont="1" applyFill="1" applyBorder="1" applyAlignment="1">
      <alignment horizontal="left" vertical="top" wrapText="1"/>
    </xf>
    <xf numFmtId="0" fontId="9" fillId="0" borderId="15" xfId="0" applyFont="1" applyBorder="1" applyAlignment="1">
      <alignment vertical="top"/>
    </xf>
    <xf numFmtId="0" fontId="10" fillId="0" borderId="1" xfId="0" applyFont="1" applyBorder="1" applyAlignment="1">
      <alignment horizontal="left" vertical="top" wrapText="1"/>
    </xf>
    <xf numFmtId="0" fontId="9" fillId="6"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9" fillId="11" borderId="1" xfId="0" applyFont="1" applyFill="1" applyBorder="1" applyAlignment="1">
      <alignment horizontal="left" vertical="top" wrapText="1"/>
    </xf>
    <xf numFmtId="0" fontId="9" fillId="0" borderId="4" xfId="0" applyFont="1" applyBorder="1" applyAlignment="1">
      <alignment horizontal="left" vertical="top" wrapText="1"/>
    </xf>
    <xf numFmtId="0" fontId="9" fillId="6" borderId="4" xfId="0" applyFont="1" applyFill="1" applyBorder="1" applyAlignment="1">
      <alignment horizontal="left" vertical="top" wrapText="1"/>
    </xf>
    <xf numFmtId="0" fontId="9" fillId="5" borderId="15" xfId="0" applyFont="1" applyFill="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9" fillId="6" borderId="16" xfId="0" applyFont="1" applyFill="1" applyBorder="1" applyAlignment="1">
      <alignment horizontal="left" vertical="top" wrapText="1"/>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9" fillId="6" borderId="2" xfId="0" applyFont="1" applyFill="1" applyBorder="1" applyAlignment="1">
      <alignment horizontal="left" vertical="top" wrapText="1"/>
    </xf>
    <xf numFmtId="0" fontId="9" fillId="0" borderId="1" xfId="0" applyFont="1" applyBorder="1" applyAlignment="1">
      <alignment horizontal="left" vertical="top"/>
    </xf>
    <xf numFmtId="0" fontId="9" fillId="8" borderId="0" xfId="0" applyFont="1" applyFill="1" applyAlignment="1">
      <alignment horizontal="left" vertical="top" wrapText="1"/>
    </xf>
    <xf numFmtId="0" fontId="9" fillId="0" borderId="0" xfId="0" applyFont="1" applyAlignment="1">
      <alignment wrapText="1"/>
    </xf>
    <xf numFmtId="0" fontId="9" fillId="0" borderId="5" xfId="0" applyFont="1" applyBorder="1" applyAlignment="1">
      <alignment horizontal="left" vertical="top" wrapText="1"/>
    </xf>
    <xf numFmtId="0" fontId="9" fillId="0" borderId="1" xfId="0" applyFont="1" applyBorder="1" applyAlignment="1">
      <alignment horizontal="center" vertical="center" wrapText="1"/>
    </xf>
    <xf numFmtId="0" fontId="13" fillId="6" borderId="1" xfId="0" applyFont="1" applyFill="1" applyBorder="1" applyAlignment="1">
      <alignment horizontal="left" vertical="top" wrapText="1"/>
    </xf>
    <xf numFmtId="0" fontId="15" fillId="6" borderId="1" xfId="0" applyFont="1" applyFill="1" applyBorder="1" applyAlignment="1">
      <alignment vertical="top" wrapText="1"/>
    </xf>
    <xf numFmtId="0" fontId="5" fillId="0" borderId="3" xfId="0" applyFont="1" applyBorder="1" applyAlignment="1">
      <alignment horizontal="center" vertical="center" wrapText="1"/>
    </xf>
    <xf numFmtId="0" fontId="9" fillId="6" borderId="1" xfId="0" applyFont="1" applyFill="1" applyBorder="1" applyAlignment="1">
      <alignment vertical="top" wrapText="1"/>
    </xf>
    <xf numFmtId="0" fontId="9" fillId="0" borderId="3" xfId="0" applyFont="1" applyBorder="1" applyAlignment="1">
      <alignment horizontal="center" vertical="center" wrapText="1"/>
    </xf>
    <xf numFmtId="0" fontId="5" fillId="0" borderId="1" xfId="0" applyFont="1" applyBorder="1" applyAlignment="1">
      <alignment vertical="top"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vertical="top" wrapText="1"/>
    </xf>
    <xf numFmtId="0" fontId="5" fillId="6" borderId="1" xfId="0" applyFont="1" applyFill="1" applyBorder="1" applyAlignment="1">
      <alignment horizontal="left" vertical="top" wrapText="1"/>
    </xf>
    <xf numFmtId="0" fontId="9" fillId="0" borderId="0" xfId="0" applyFont="1" applyAlignment="1">
      <alignment horizontal="center" vertical="center" wrapText="1"/>
    </xf>
    <xf numFmtId="0" fontId="10" fillId="0" borderId="0" xfId="0" applyFont="1" applyAlignment="1">
      <alignment vertical="top" wrapText="1"/>
    </xf>
    <xf numFmtId="0" fontId="9"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xf>
    <xf numFmtId="0" fontId="10" fillId="0" borderId="0" xfId="0" applyFont="1" applyAlignment="1">
      <alignment vertical="top"/>
    </xf>
    <xf numFmtId="0" fontId="9" fillId="8" borderId="0" xfId="0" applyFont="1" applyFill="1"/>
    <xf numFmtId="0" fontId="5" fillId="0" borderId="0" xfId="0" applyFont="1" applyAlignment="1">
      <alignment horizontal="left" vertical="top" wrapText="1"/>
    </xf>
    <xf numFmtId="0" fontId="9"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9" fillId="6" borderId="1" xfId="0" applyFont="1" applyFill="1" applyBorder="1" applyAlignment="1">
      <alignment vertical="center" wrapText="1"/>
    </xf>
    <xf numFmtId="0" fontId="9" fillId="0" borderId="0" xfId="0" applyFont="1" applyAlignment="1">
      <alignment horizontal="center" vertical="center"/>
    </xf>
    <xf numFmtId="0" fontId="9" fillId="0" borderId="0" xfId="0" applyFont="1" applyAlignment="1">
      <alignment horizontal="left" vertical="top"/>
    </xf>
    <xf numFmtId="0" fontId="9" fillId="0" borderId="1" xfId="0" applyFont="1" applyBorder="1" applyAlignment="1">
      <alignment vertical="center"/>
    </xf>
    <xf numFmtId="0" fontId="5" fillId="0" borderId="0" xfId="0" applyFont="1" applyAlignment="1">
      <alignment horizontal="left" vertical="top"/>
    </xf>
    <xf numFmtId="0" fontId="8" fillId="9" borderId="1"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15" xfId="0" applyFont="1" applyBorder="1" applyAlignment="1">
      <alignment horizontal="left" vertical="top"/>
    </xf>
    <xf numFmtId="0" fontId="5" fillId="0" borderId="15" xfId="0" applyFont="1" applyBorder="1" applyAlignment="1">
      <alignment horizontal="left" vertical="top" wrapText="1"/>
    </xf>
    <xf numFmtId="0" fontId="5" fillId="0" borderId="0" xfId="0" applyFont="1"/>
    <xf numFmtId="0" fontId="5" fillId="6" borderId="1" xfId="0" applyFont="1" applyFill="1" applyBorder="1" applyAlignment="1">
      <alignment vertical="center" wrapText="1"/>
    </xf>
    <xf numFmtId="0" fontId="5" fillId="3" borderId="1" xfId="0" applyFont="1" applyFill="1" applyBorder="1" applyAlignment="1">
      <alignment vertical="center" wrapText="1"/>
    </xf>
    <xf numFmtId="0" fontId="5" fillId="5" borderId="1" xfId="0" applyFont="1" applyFill="1" applyBorder="1" applyAlignment="1">
      <alignment vertical="center" wrapText="1"/>
    </xf>
    <xf numFmtId="0" fontId="5" fillId="6" borderId="1" xfId="0" applyFont="1" applyFill="1" applyBorder="1" applyAlignment="1">
      <alignment vertical="top" wrapText="1"/>
    </xf>
    <xf numFmtId="0" fontId="5" fillId="0" borderId="1" xfId="0" applyFont="1" applyBorder="1" applyAlignment="1">
      <alignment wrapText="1"/>
    </xf>
    <xf numFmtId="0" fontId="5" fillId="6" borderId="4" xfId="0" applyFont="1" applyFill="1" applyBorder="1" applyAlignment="1">
      <alignment vertical="center" wrapText="1"/>
    </xf>
    <xf numFmtId="0" fontId="5" fillId="6" borderId="1" xfId="0" applyFont="1" applyFill="1" applyBorder="1"/>
    <xf numFmtId="0" fontId="5" fillId="0" borderId="1" xfId="0" applyFont="1" applyBorder="1" applyAlignment="1">
      <alignment vertical="top"/>
    </xf>
    <xf numFmtId="0" fontId="5" fillId="3" borderId="1" xfId="0" applyFont="1" applyFill="1" applyBorder="1"/>
    <xf numFmtId="0" fontId="9" fillId="6" borderId="1" xfId="0" applyFont="1" applyFill="1" applyBorder="1" applyAlignment="1">
      <alignment wrapText="1"/>
    </xf>
    <xf numFmtId="0" fontId="9" fillId="7" borderId="1" xfId="0" applyFont="1" applyFill="1" applyBorder="1" applyAlignment="1">
      <alignment horizontal="left" vertical="top" wrapText="1"/>
    </xf>
    <xf numFmtId="0" fontId="9" fillId="6" borderId="1" xfId="0" applyFont="1" applyFill="1" applyBorder="1"/>
    <xf numFmtId="0" fontId="12" fillId="5" borderId="1" xfId="0" applyFont="1" applyFill="1" applyBorder="1"/>
    <xf numFmtId="0" fontId="9" fillId="5" borderId="1" xfId="0" applyFont="1" applyFill="1" applyBorder="1"/>
    <xf numFmtId="0" fontId="9" fillId="0" borderId="15" xfId="0" applyFont="1" applyBorder="1" applyAlignment="1">
      <alignment horizontal="center" vertical="center" wrapText="1"/>
    </xf>
    <xf numFmtId="0" fontId="9" fillId="0" borderId="15" xfId="0" applyFont="1" applyBorder="1" applyAlignment="1">
      <alignment vertical="top" wrapText="1"/>
    </xf>
    <xf numFmtId="0" fontId="9" fillId="6" borderId="15" xfId="0" applyFont="1" applyFill="1" applyBorder="1" applyAlignment="1">
      <alignment vertical="center" wrapText="1"/>
    </xf>
    <xf numFmtId="0" fontId="9" fillId="6" borderId="15" xfId="0" applyFont="1" applyFill="1" applyBorder="1" applyAlignment="1">
      <alignment wrapText="1"/>
    </xf>
    <xf numFmtId="0" fontId="9" fillId="5" borderId="15" xfId="0" applyFont="1" applyFill="1" applyBorder="1" applyAlignment="1">
      <alignment vertical="center" wrapText="1"/>
    </xf>
    <xf numFmtId="0" fontId="8" fillId="5" borderId="15" xfId="0" applyFont="1" applyFill="1" applyBorder="1" applyAlignment="1">
      <alignment vertical="top" wrapText="1"/>
    </xf>
    <xf numFmtId="0" fontId="9" fillId="6" borderId="15" xfId="0" applyFont="1" applyFill="1" applyBorder="1" applyAlignment="1">
      <alignment horizontal="left" vertical="center" wrapText="1"/>
    </xf>
    <xf numFmtId="0" fontId="14" fillId="5" borderId="15" xfId="0" applyFont="1" applyFill="1" applyBorder="1" applyAlignment="1">
      <alignment wrapText="1"/>
    </xf>
    <xf numFmtId="0" fontId="8" fillId="6" borderId="15" xfId="0" applyFont="1" applyFill="1" applyBorder="1" applyAlignment="1">
      <alignment vertical="top" wrapText="1"/>
    </xf>
    <xf numFmtId="0" fontId="9" fillId="6" borderId="15" xfId="0" applyFont="1" applyFill="1" applyBorder="1" applyAlignment="1">
      <alignment vertical="top"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0" fillId="0" borderId="8" xfId="0" applyBorder="1" applyAlignment="1">
      <alignment vertical="center" wrapText="1"/>
    </xf>
    <xf numFmtId="0" fontId="0" fillId="0" borderId="14" xfId="0" applyBorder="1" applyAlignment="1">
      <alignment vertical="center" wrapText="1"/>
    </xf>
    <xf numFmtId="0" fontId="5" fillId="7" borderId="1" xfId="0" applyFont="1" applyFill="1" applyBorder="1" applyAlignment="1">
      <alignment vertical="top" wrapText="1"/>
    </xf>
    <xf numFmtId="0" fontId="9" fillId="11" borderId="1" xfId="0" applyFont="1" applyFill="1" applyBorder="1"/>
    <xf numFmtId="0" fontId="5" fillId="7" borderId="1" xfId="0" applyFont="1" applyFill="1" applyBorder="1" applyAlignment="1">
      <alignment vertical="center" wrapText="1"/>
    </xf>
    <xf numFmtId="0" fontId="9" fillId="9" borderId="1" xfId="0" applyFont="1" applyFill="1" applyBorder="1" applyAlignment="1">
      <alignment vertical="top" wrapText="1"/>
    </xf>
    <xf numFmtId="0" fontId="9" fillId="9" borderId="1" xfId="0" applyFont="1" applyFill="1" applyBorder="1" applyAlignment="1">
      <alignment wrapText="1"/>
    </xf>
    <xf numFmtId="0" fontId="15" fillId="0" borderId="1" xfId="0" applyFont="1" applyBorder="1" applyAlignment="1">
      <alignment horizontal="left" vertical="top" wrapText="1"/>
    </xf>
    <xf numFmtId="0" fontId="5" fillId="0" borderId="1" xfId="0" applyFont="1" applyBorder="1" applyAlignment="1">
      <alignment horizontal="left" vertical="top"/>
    </xf>
    <xf numFmtId="0" fontId="9" fillId="7" borderId="1" xfId="0" applyFont="1" applyFill="1" applyBorder="1" applyAlignment="1">
      <alignment vertical="top" wrapText="1"/>
    </xf>
    <xf numFmtId="0" fontId="5" fillId="0" borderId="16" xfId="0" applyFont="1" applyBorder="1" applyAlignment="1">
      <alignment horizontal="left" vertical="top" wrapText="1"/>
    </xf>
    <xf numFmtId="0" fontId="9" fillId="6" borderId="15" xfId="0" applyFont="1" applyFill="1" applyBorder="1"/>
    <xf numFmtId="0" fontId="9" fillId="7" borderId="15" xfId="0" applyFont="1" applyFill="1" applyBorder="1"/>
    <xf numFmtId="0" fontId="9" fillId="5" borderId="1" xfId="0" applyFont="1" applyFill="1" applyBorder="1" applyAlignment="1">
      <alignment vertical="top" wrapText="1"/>
    </xf>
    <xf numFmtId="0" fontId="9" fillId="5" borderId="15" xfId="0" applyFont="1" applyFill="1" applyBorder="1"/>
    <xf numFmtId="0" fontId="15" fillId="7" borderId="1" xfId="0" applyFont="1" applyFill="1" applyBorder="1" applyAlignment="1">
      <alignment vertical="top" wrapText="1"/>
    </xf>
    <xf numFmtId="0" fontId="13" fillId="0" borderId="1" xfId="0" applyFont="1" applyBorder="1" applyAlignment="1">
      <alignment wrapText="1"/>
    </xf>
    <xf numFmtId="0" fontId="5" fillId="13" borderId="1" xfId="0" applyFont="1" applyFill="1" applyBorder="1"/>
    <xf numFmtId="0" fontId="9" fillId="9" borderId="1" xfId="0" applyFont="1" applyFill="1" applyBorder="1" applyAlignment="1">
      <alignment horizontal="left" vertical="top" wrapText="1"/>
    </xf>
    <xf numFmtId="0" fontId="9" fillId="7" borderId="16" xfId="0" applyFont="1" applyFill="1" applyBorder="1" applyAlignment="1">
      <alignment vertical="top" wrapText="1"/>
    </xf>
    <xf numFmtId="0" fontId="5" fillId="7" borderId="1" xfId="0" applyFont="1" applyFill="1" applyBorder="1" applyAlignment="1">
      <alignment horizontal="left" vertical="top" wrapText="1"/>
    </xf>
    <xf numFmtId="0" fontId="9" fillId="0" borderId="19" xfId="0" applyFont="1" applyBorder="1" applyAlignment="1">
      <alignment horizontal="center" vertical="center" wrapText="1"/>
    </xf>
    <xf numFmtId="0" fontId="9" fillId="0" borderId="19" xfId="0" applyFont="1" applyBorder="1" applyAlignment="1">
      <alignment horizontal="left" vertical="top" wrapText="1"/>
    </xf>
    <xf numFmtId="0" fontId="9" fillId="6" borderId="19" xfId="0" applyFont="1" applyFill="1" applyBorder="1" applyAlignment="1">
      <alignment horizontal="left" vertical="top" wrapText="1"/>
    </xf>
    <xf numFmtId="0" fontId="9" fillId="6" borderId="19" xfId="0" applyFont="1" applyFill="1" applyBorder="1"/>
    <xf numFmtId="0" fontId="5" fillId="5" borderId="1" xfId="0" applyFont="1" applyFill="1" applyBorder="1" applyAlignment="1">
      <alignment horizontal="left" vertical="top" wrapText="1"/>
    </xf>
    <xf numFmtId="0" fontId="9" fillId="11" borderId="15" xfId="0" applyFont="1" applyFill="1" applyBorder="1"/>
    <xf numFmtId="0" fontId="9" fillId="5" borderId="3" xfId="0" applyFont="1" applyFill="1" applyBorder="1" applyAlignment="1">
      <alignment horizontal="left" vertical="top" wrapText="1"/>
    </xf>
    <xf numFmtId="0" fontId="9" fillId="6" borderId="3" xfId="0" applyFont="1" applyFill="1" applyBorder="1" applyAlignment="1">
      <alignment horizontal="left" vertical="top" wrapText="1"/>
    </xf>
    <xf numFmtId="0" fontId="14" fillId="6" borderId="3" xfId="0" applyFont="1" applyFill="1" applyBorder="1" applyAlignment="1">
      <alignment horizontal="left" vertical="top" wrapText="1"/>
    </xf>
    <xf numFmtId="0" fontId="9" fillId="11" borderId="3"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6" borderId="1" xfId="0" applyFont="1" applyFill="1" applyBorder="1" applyAlignment="1">
      <alignment horizontal="left" vertical="top"/>
    </xf>
    <xf numFmtId="0" fontId="9" fillId="3" borderId="1" xfId="0" applyFont="1" applyFill="1" applyBorder="1"/>
    <xf numFmtId="0" fontId="5" fillId="9" borderId="1" xfId="0" applyFont="1" applyFill="1" applyBorder="1"/>
    <xf numFmtId="0" fontId="14" fillId="6" borderId="1" xfId="0" applyFont="1" applyFill="1" applyBorder="1" applyAlignment="1">
      <alignment wrapText="1"/>
    </xf>
    <xf numFmtId="0" fontId="9" fillId="7" borderId="1" xfId="0" applyFont="1" applyFill="1" applyBorder="1"/>
    <xf numFmtId="0" fontId="9" fillId="9" borderId="1" xfId="0" applyFont="1" applyFill="1" applyBorder="1"/>
    <xf numFmtId="0" fontId="9" fillId="9" borderId="15" xfId="0" applyFont="1" applyFill="1" applyBorder="1"/>
    <xf numFmtId="0" fontId="2" fillId="0" borderId="8" xfId="0" applyFont="1" applyBorder="1" applyAlignment="1">
      <alignment vertical="center" wrapText="1"/>
    </xf>
    <xf numFmtId="0" fontId="13" fillId="6" borderId="1" xfId="0" applyFont="1" applyFill="1" applyBorder="1" applyAlignment="1">
      <alignment vertical="top" wrapText="1"/>
    </xf>
    <xf numFmtId="0" fontId="9" fillId="6" borderId="4" xfId="0" applyFont="1" applyFill="1" applyBorder="1" applyAlignment="1">
      <alignment vertical="top" wrapText="1"/>
    </xf>
    <xf numFmtId="0" fontId="9" fillId="7" borderId="15" xfId="0" applyFont="1" applyFill="1" applyBorder="1" applyAlignment="1">
      <alignment vertical="center" wrapText="1"/>
    </xf>
    <xf numFmtId="0" fontId="14" fillId="6" borderId="15" xfId="0" applyFont="1" applyFill="1" applyBorder="1" applyAlignment="1">
      <alignment wrapText="1"/>
    </xf>
    <xf numFmtId="0" fontId="9" fillId="6" borderId="0" xfId="0" applyFont="1" applyFill="1"/>
    <xf numFmtId="0" fontId="23" fillId="7" borderId="1" xfId="0" applyFont="1" applyFill="1" applyBorder="1"/>
    <xf numFmtId="0" fontId="23" fillId="7" borderId="15" xfId="0" applyFont="1" applyFill="1" applyBorder="1" applyAlignment="1">
      <alignment wrapText="1"/>
    </xf>
    <xf numFmtId="0" fontId="25" fillId="6" borderId="15" xfId="0" applyFont="1" applyFill="1" applyBorder="1" applyAlignment="1">
      <alignment wrapText="1"/>
    </xf>
    <xf numFmtId="0" fontId="9" fillId="14" borderId="15" xfId="0" applyFont="1" applyFill="1" applyBorder="1"/>
    <xf numFmtId="0" fontId="13" fillId="9" borderId="1" xfId="0" applyFont="1" applyFill="1" applyBorder="1" applyAlignment="1">
      <alignment vertical="top" wrapText="1"/>
    </xf>
    <xf numFmtId="0" fontId="15" fillId="9" borderId="1" xfId="0" applyFont="1" applyFill="1" applyBorder="1" applyAlignment="1">
      <alignment vertical="top" wrapText="1"/>
    </xf>
    <xf numFmtId="0" fontId="5" fillId="9" borderId="1" xfId="0" applyFont="1" applyFill="1" applyBorder="1" applyAlignment="1">
      <alignment vertical="top" wrapText="1"/>
    </xf>
    <xf numFmtId="0" fontId="5" fillId="9" borderId="1" xfId="0" applyFont="1" applyFill="1" applyBorder="1" applyAlignment="1">
      <alignment vertical="center" wrapText="1"/>
    </xf>
    <xf numFmtId="0" fontId="13" fillId="9" borderId="1" xfId="0" applyFont="1" applyFill="1" applyBorder="1" applyAlignment="1">
      <alignment vertical="center" wrapText="1"/>
    </xf>
    <xf numFmtId="0" fontId="9" fillId="9" borderId="15" xfId="0" applyFont="1" applyFill="1" applyBorder="1" applyAlignment="1">
      <alignment vertical="top"/>
    </xf>
    <xf numFmtId="0" fontId="9" fillId="9" borderId="16" xfId="0" applyFont="1" applyFill="1" applyBorder="1" applyAlignment="1">
      <alignment vertical="top" wrapText="1"/>
    </xf>
    <xf numFmtId="0" fontId="9" fillId="9" borderId="15" xfId="0" applyFont="1" applyFill="1" applyBorder="1" applyAlignment="1">
      <alignment vertical="top" wrapText="1"/>
    </xf>
    <xf numFmtId="0" fontId="9" fillId="9" borderId="1" xfId="0" applyFont="1" applyFill="1" applyBorder="1" applyAlignment="1">
      <alignment vertical="top"/>
    </xf>
    <xf numFmtId="0" fontId="9" fillId="9" borderId="3" xfId="0" applyFont="1" applyFill="1" applyBorder="1"/>
    <xf numFmtId="0" fontId="9" fillId="0" borderId="3" xfId="0" applyFont="1" applyBorder="1" applyAlignment="1">
      <alignment vertical="top"/>
    </xf>
    <xf numFmtId="0" fontId="9" fillId="9" borderId="3" xfId="0" applyFont="1" applyFill="1" applyBorder="1" applyAlignment="1">
      <alignment vertical="top"/>
    </xf>
    <xf numFmtId="0" fontId="9" fillId="9" borderId="1" xfId="0" applyFont="1" applyFill="1" applyBorder="1" applyAlignment="1">
      <alignment horizontal="left" vertical="top"/>
    </xf>
    <xf numFmtId="0" fontId="9" fillId="9" borderId="15" xfId="0" applyFont="1" applyFill="1" applyBorder="1" applyAlignment="1">
      <alignment vertical="center" wrapText="1"/>
    </xf>
    <xf numFmtId="0" fontId="9" fillId="9" borderId="15" xfId="0" applyFont="1" applyFill="1" applyBorder="1" applyAlignment="1">
      <alignment wrapText="1"/>
    </xf>
    <xf numFmtId="0" fontId="13" fillId="9" borderId="15" xfId="0" applyFont="1" applyFill="1" applyBorder="1" applyAlignment="1">
      <alignment vertical="top" wrapText="1"/>
    </xf>
    <xf numFmtId="0" fontId="14" fillId="9" borderId="15" xfId="0" applyFont="1" applyFill="1" applyBorder="1" applyAlignment="1">
      <alignment wrapText="1"/>
    </xf>
    <xf numFmtId="0" fontId="13" fillId="0" borderId="1" xfId="0" applyFont="1" applyBorder="1" applyAlignment="1">
      <alignment horizontal="left" vertical="top" wrapText="1"/>
    </xf>
    <xf numFmtId="0" fontId="13" fillId="0" borderId="1" xfId="0" applyFont="1" applyBorder="1" applyAlignment="1">
      <alignment horizontal="center" vertical="center" wrapText="1"/>
    </xf>
    <xf numFmtId="0" fontId="11" fillId="9"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20" fillId="9" borderId="1" xfId="0" applyFont="1" applyFill="1" applyBorder="1" applyAlignment="1">
      <alignment horizontal="center" vertical="center" wrapText="1"/>
    </xf>
    <xf numFmtId="0" fontId="5" fillId="0" borderId="0" xfId="0" applyFont="1" applyAlignment="1">
      <alignment horizontal="center" vertical="center"/>
    </xf>
    <xf numFmtId="0" fontId="8" fillId="9" borderId="1" xfId="0" applyFont="1" applyFill="1" applyBorder="1" applyAlignment="1">
      <alignment horizontal="center" vertical="top" wrapText="1"/>
    </xf>
    <xf numFmtId="0" fontId="8" fillId="9" borderId="4" xfId="0" applyFont="1" applyFill="1" applyBorder="1" applyAlignment="1">
      <alignment horizontal="center" vertical="top" wrapText="1"/>
    </xf>
    <xf numFmtId="0" fontId="9" fillId="0" borderId="0" xfId="0" applyFont="1" applyAlignment="1">
      <alignment horizontal="center" vertical="top" wrapText="1"/>
    </xf>
    <xf numFmtId="0" fontId="8" fillId="10" borderId="1"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4" xfId="0" applyFont="1" applyFill="1" applyBorder="1" applyAlignment="1">
      <alignment horizontal="center" vertical="center"/>
    </xf>
    <xf numFmtId="0" fontId="9" fillId="0" borderId="0" xfId="0" applyFont="1" applyAlignment="1">
      <alignment horizontal="center"/>
    </xf>
    <xf numFmtId="0" fontId="5" fillId="0" borderId="4" xfId="0" applyFont="1" applyBorder="1" applyAlignment="1">
      <alignment vertical="top" wrapText="1"/>
    </xf>
    <xf numFmtId="0" fontId="5" fillId="7" borderId="1" xfId="0" applyFont="1" applyFill="1" applyBorder="1"/>
    <xf numFmtId="0" fontId="9" fillId="0" borderId="19" xfId="0" applyFont="1" applyBorder="1" applyAlignment="1">
      <alignment vertical="top"/>
    </xf>
    <xf numFmtId="0" fontId="13" fillId="0" borderId="19" xfId="0" applyFont="1" applyBorder="1" applyAlignment="1">
      <alignment horizontal="center" vertical="center"/>
    </xf>
    <xf numFmtId="0" fontId="13" fillId="0" borderId="19" xfId="0" applyFont="1" applyBorder="1" applyAlignment="1">
      <alignment vertical="top" wrapText="1"/>
    </xf>
    <xf numFmtId="0" fontId="9" fillId="9" borderId="19" xfId="0" applyFont="1" applyFill="1" applyBorder="1"/>
    <xf numFmtId="0" fontId="9" fillId="6" borderId="4" xfId="0" applyFont="1" applyFill="1" applyBorder="1"/>
    <xf numFmtId="0" fontId="13" fillId="0" borderId="1" xfId="0" applyFont="1" applyBorder="1" applyAlignment="1">
      <alignment horizontal="center" vertical="center"/>
    </xf>
    <xf numFmtId="0" fontId="13" fillId="0" borderId="1" xfId="0" applyFont="1" applyBorder="1" applyAlignment="1">
      <alignment vertical="top" wrapText="1"/>
    </xf>
    <xf numFmtId="0" fontId="5" fillId="9" borderId="1" xfId="0" applyFont="1" applyFill="1" applyBorder="1" applyAlignment="1">
      <alignment vertical="top"/>
    </xf>
    <xf numFmtId="0" fontId="5" fillId="0" borderId="15" xfId="0" applyFont="1" applyBorder="1" applyAlignment="1">
      <alignment vertical="top" wrapText="1"/>
    </xf>
    <xf numFmtId="0" fontId="13" fillId="9" borderId="1" xfId="0" applyFont="1" applyFill="1" applyBorder="1" applyAlignment="1">
      <alignment horizontal="left" vertical="top" wrapText="1"/>
    </xf>
    <xf numFmtId="0" fontId="13" fillId="8" borderId="1" xfId="0" applyFont="1" applyFill="1" applyBorder="1" applyAlignment="1">
      <alignment horizontal="center" vertical="center"/>
    </xf>
    <xf numFmtId="0" fontId="13" fillId="8" borderId="15" xfId="0" applyFont="1" applyFill="1" applyBorder="1" applyAlignment="1">
      <alignment horizontal="center" vertical="center"/>
    </xf>
    <xf numFmtId="0" fontId="27" fillId="9" borderId="1" xfId="0" applyFont="1" applyFill="1" applyBorder="1" applyAlignment="1">
      <alignment vertical="center" wrapText="1"/>
    </xf>
    <xf numFmtId="0" fontId="9" fillId="9" borderId="2" xfId="0" applyFont="1" applyFill="1" applyBorder="1" applyAlignment="1">
      <alignment horizontal="left" vertical="top" wrapText="1"/>
    </xf>
    <xf numFmtId="0" fontId="9" fillId="0" borderId="0" xfId="0" applyFont="1" applyAlignment="1">
      <alignment vertical="center" wrapText="1"/>
    </xf>
    <xf numFmtId="0" fontId="9" fillId="0" borderId="21" xfId="0" applyFont="1" applyBorder="1" applyAlignment="1">
      <alignment horizontal="center" vertical="center" wrapText="1"/>
    </xf>
    <xf numFmtId="0" fontId="9" fillId="9" borderId="3" xfId="0" applyFont="1" applyFill="1" applyBorder="1" applyAlignment="1">
      <alignment wrapText="1"/>
    </xf>
    <xf numFmtId="0" fontId="9" fillId="0" borderId="0" xfId="0" applyFont="1" applyAlignment="1">
      <alignment vertical="center"/>
    </xf>
    <xf numFmtId="0" fontId="10" fillId="0" borderId="1" xfId="0" applyFont="1" applyBorder="1" applyAlignment="1">
      <alignment horizontal="center" vertical="center" wrapText="1"/>
    </xf>
    <xf numFmtId="0" fontId="12" fillId="0" borderId="1" xfId="0" applyFont="1" applyBorder="1" applyAlignment="1">
      <alignment horizontal="left" vertical="top" wrapText="1"/>
    </xf>
    <xf numFmtId="0" fontId="14" fillId="6" borderId="1" xfId="0" applyFont="1" applyFill="1" applyBorder="1" applyAlignment="1">
      <alignment horizontal="left" vertical="top" wrapText="1"/>
    </xf>
    <xf numFmtId="0" fontId="9" fillId="7" borderId="1" xfId="0" applyFont="1" applyFill="1" applyBorder="1" applyAlignment="1">
      <alignment vertical="center" wrapText="1"/>
    </xf>
    <xf numFmtId="0" fontId="5" fillId="9" borderId="16" xfId="0" applyFont="1" applyFill="1" applyBorder="1" applyAlignment="1">
      <alignment vertical="center" wrapText="1"/>
    </xf>
    <xf numFmtId="0" fontId="13" fillId="0" borderId="15" xfId="0" applyFont="1" applyBorder="1" applyAlignment="1">
      <alignment vertical="top" wrapText="1"/>
    </xf>
    <xf numFmtId="0" fontId="9" fillId="0" borderId="4" xfId="0" applyFont="1" applyBorder="1" applyAlignment="1">
      <alignment horizontal="center" vertical="center"/>
    </xf>
    <xf numFmtId="0" fontId="9" fillId="9" borderId="4" xfId="0" applyFont="1" applyFill="1" applyBorder="1"/>
    <xf numFmtId="0" fontId="9" fillId="9" borderId="4" xfId="0" applyFont="1" applyFill="1" applyBorder="1" applyAlignment="1">
      <alignment horizontal="left" vertical="top" wrapText="1"/>
    </xf>
    <xf numFmtId="0" fontId="9" fillId="0" borderId="4" xfId="0" applyFont="1" applyBorder="1" applyAlignment="1">
      <alignment vertical="top"/>
    </xf>
    <xf numFmtId="0" fontId="13" fillId="0" borderId="23" xfId="0" applyFont="1" applyBorder="1" applyAlignment="1">
      <alignment horizontal="center" vertical="center"/>
    </xf>
    <xf numFmtId="0" fontId="9" fillId="9" borderId="13" xfId="0" applyFont="1" applyFill="1" applyBorder="1"/>
    <xf numFmtId="0" fontId="30" fillId="0" borderId="0" xfId="0" applyFont="1" applyAlignment="1">
      <alignment horizontal="left" vertical="top" wrapText="1"/>
    </xf>
    <xf numFmtId="0" fontId="29" fillId="0" borderId="0" xfId="1"/>
    <xf numFmtId="0" fontId="9" fillId="0" borderId="19" xfId="0" applyFont="1" applyBorder="1" applyAlignment="1">
      <alignment horizontal="center" vertical="center"/>
    </xf>
    <xf numFmtId="0" fontId="13" fillId="0" borderId="20" xfId="0" applyFont="1" applyBorder="1" applyAlignment="1">
      <alignment horizontal="center" vertical="center"/>
    </xf>
    <xf numFmtId="0" fontId="9" fillId="9" borderId="24" xfId="0" applyFont="1" applyFill="1" applyBorder="1"/>
    <xf numFmtId="0" fontId="9" fillId="9" borderId="19" xfId="0" applyFont="1" applyFill="1" applyBorder="1" applyAlignment="1">
      <alignment horizontal="left" vertical="top" wrapText="1"/>
    </xf>
    <xf numFmtId="0" fontId="13" fillId="0" borderId="19" xfId="0" applyFont="1" applyBorder="1" applyAlignment="1">
      <alignment horizontal="left" vertical="top" wrapText="1"/>
    </xf>
    <xf numFmtId="0" fontId="9" fillId="6" borderId="3" xfId="0" applyFont="1" applyFill="1" applyBorder="1"/>
    <xf numFmtId="0" fontId="10" fillId="0" borderId="23" xfId="0" applyFont="1" applyBorder="1" applyAlignment="1">
      <alignment horizontal="left" vertical="top" wrapText="1"/>
    </xf>
    <xf numFmtId="0" fontId="9" fillId="9" borderId="16" xfId="0" applyFont="1" applyFill="1" applyBorder="1" applyAlignment="1">
      <alignment vertical="top"/>
    </xf>
    <xf numFmtId="0" fontId="9" fillId="0" borderId="18" xfId="0" applyFont="1" applyBorder="1" applyAlignment="1">
      <alignment vertical="top" wrapText="1"/>
    </xf>
    <xf numFmtId="0" fontId="9" fillId="9" borderId="4" xfId="0" applyFont="1" applyFill="1" applyBorder="1" applyAlignment="1">
      <alignment vertical="top"/>
    </xf>
    <xf numFmtId="0" fontId="10" fillId="0" borderId="4" xfId="0" applyFont="1" applyBorder="1" applyAlignment="1">
      <alignment vertical="top" wrapText="1"/>
    </xf>
    <xf numFmtId="0" fontId="8" fillId="10" borderId="1" xfId="0" applyFont="1" applyFill="1" applyBorder="1"/>
    <xf numFmtId="0" fontId="9" fillId="10" borderId="1" xfId="0" applyFont="1" applyFill="1" applyBorder="1"/>
    <xf numFmtId="0" fontId="11" fillId="12" borderId="1" xfId="0" applyFont="1" applyFill="1" applyBorder="1" applyAlignment="1">
      <alignment horizontal="center" vertical="top" wrapText="1"/>
    </xf>
    <xf numFmtId="0" fontId="18" fillId="0" borderId="1" xfId="0" applyFont="1" applyBorder="1" applyAlignment="1">
      <alignment horizontal="center" vertical="center" wrapText="1"/>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13" fillId="5" borderId="1" xfId="0" applyFont="1" applyFill="1" applyBorder="1"/>
    <xf numFmtId="0" fontId="13" fillId="9" borderId="1" xfId="0" applyFont="1" applyFill="1" applyBorder="1" applyAlignment="1">
      <alignment horizontal="center" vertical="center" wrapText="1"/>
    </xf>
    <xf numFmtId="0" fontId="9" fillId="9" borderId="1" xfId="0" applyFont="1" applyFill="1" applyBorder="1" applyAlignment="1">
      <alignment horizontal="center" vertical="center"/>
    </xf>
    <xf numFmtId="0" fontId="9" fillId="0" borderId="19" xfId="0" applyFont="1" applyBorder="1" applyAlignment="1">
      <alignment vertical="top" wrapText="1"/>
    </xf>
    <xf numFmtId="0" fontId="9" fillId="9" borderId="4" xfId="0" applyFont="1" applyFill="1" applyBorder="1" applyAlignment="1">
      <alignment vertical="top" wrapText="1"/>
    </xf>
    <xf numFmtId="0" fontId="26" fillId="9" borderId="15" xfId="0" applyFont="1" applyFill="1" applyBorder="1"/>
    <xf numFmtId="0" fontId="13" fillId="0" borderId="15" xfId="0" applyFont="1" applyBorder="1" applyAlignment="1">
      <alignment horizontal="left" vertical="top" wrapText="1"/>
    </xf>
    <xf numFmtId="0" fontId="5" fillId="6" borderId="4" xfId="0" applyFont="1" applyFill="1" applyBorder="1" applyAlignment="1">
      <alignment vertical="top" wrapText="1"/>
    </xf>
    <xf numFmtId="0" fontId="5" fillId="6" borderId="26" xfId="0" applyFont="1" applyFill="1" applyBorder="1" applyAlignment="1">
      <alignment vertical="center" wrapText="1"/>
    </xf>
    <xf numFmtId="0" fontId="9" fillId="0" borderId="29" xfId="0" applyFont="1" applyBorder="1" applyAlignment="1">
      <alignment vertical="top" wrapText="1"/>
    </xf>
    <xf numFmtId="0" fontId="9" fillId="0" borderId="3" xfId="0" applyFont="1" applyBorder="1" applyAlignment="1">
      <alignment vertical="top" wrapText="1"/>
    </xf>
    <xf numFmtId="0" fontId="13" fillId="0" borderId="4" xfId="0" applyFont="1" applyBorder="1" applyAlignment="1">
      <alignment horizontal="left" vertical="top" wrapText="1"/>
    </xf>
    <xf numFmtId="0" fontId="5" fillId="9" borderId="4" xfId="0" applyFont="1" applyFill="1" applyBorder="1" applyAlignment="1">
      <alignment horizontal="left" vertical="top" wrapText="1"/>
    </xf>
    <xf numFmtId="0" fontId="9" fillId="5" borderId="4" xfId="0" applyFont="1" applyFill="1" applyBorder="1" applyAlignment="1">
      <alignment horizontal="left" vertical="top" wrapText="1"/>
    </xf>
    <xf numFmtId="0" fontId="5" fillId="0" borderId="0" xfId="1" applyFont="1" applyAlignment="1">
      <alignment vertical="top" wrapText="1"/>
    </xf>
    <xf numFmtId="0" fontId="5" fillId="0" borderId="0" xfId="1" applyFont="1" applyAlignment="1">
      <alignment horizontal="left" vertical="top" wrapText="1"/>
    </xf>
    <xf numFmtId="0" fontId="32" fillId="9" borderId="0" xfId="0" applyFont="1" applyFill="1" applyAlignment="1">
      <alignment horizontal="left" vertical="top" wrapText="1"/>
    </xf>
    <xf numFmtId="0" fontId="9" fillId="9" borderId="26" xfId="0" applyFont="1" applyFill="1" applyBorder="1"/>
    <xf numFmtId="0" fontId="9" fillId="9" borderId="2" xfId="0" applyFont="1" applyFill="1" applyBorder="1" applyAlignment="1">
      <alignment wrapText="1"/>
    </xf>
    <xf numFmtId="0" fontId="9" fillId="6" borderId="3" xfId="0" applyFont="1" applyFill="1" applyBorder="1" applyAlignment="1">
      <alignment vertical="center" wrapText="1"/>
    </xf>
    <xf numFmtId="0" fontId="9" fillId="0" borderId="4" xfId="0" applyFont="1" applyBorder="1" applyAlignment="1">
      <alignment vertical="top" wrapText="1"/>
    </xf>
    <xf numFmtId="0" fontId="5" fillId="6" borderId="3" xfId="0" applyFont="1" applyFill="1" applyBorder="1" applyAlignment="1">
      <alignment vertical="top" wrapText="1"/>
    </xf>
    <xf numFmtId="0" fontId="5" fillId="6" borderId="23" xfId="0" applyFont="1" applyFill="1" applyBorder="1" applyAlignment="1">
      <alignment vertical="top" wrapText="1"/>
    </xf>
    <xf numFmtId="0" fontId="5" fillId="7" borderId="3" xfId="0" applyFont="1" applyFill="1" applyBorder="1" applyAlignment="1">
      <alignment vertical="center" wrapText="1"/>
    </xf>
    <xf numFmtId="0" fontId="5" fillId="7" borderId="17" xfId="0" applyFont="1" applyFill="1" applyBorder="1" applyAlignment="1">
      <alignment vertical="center" wrapText="1"/>
    </xf>
    <xf numFmtId="0" fontId="5" fillId="9" borderId="4" xfId="0" applyFont="1" applyFill="1" applyBorder="1" applyAlignment="1">
      <alignment vertical="top" wrapText="1"/>
    </xf>
    <xf numFmtId="0" fontId="9" fillId="9" borderId="1" xfId="0" applyFont="1" applyFill="1" applyBorder="1" applyAlignment="1">
      <alignment vertical="center" wrapText="1"/>
    </xf>
    <xf numFmtId="0" fontId="5" fillId="0" borderId="0" xfId="0" applyFont="1" applyAlignment="1">
      <alignment horizontal="left" vertical="center" wrapText="1"/>
    </xf>
    <xf numFmtId="0" fontId="10" fillId="0" borderId="15" xfId="0" applyFont="1" applyBorder="1" applyAlignment="1">
      <alignment vertical="top" wrapText="1"/>
    </xf>
    <xf numFmtId="0" fontId="29" fillId="5" borderId="0" xfId="1" applyFill="1" applyAlignment="1">
      <alignment horizontal="left" vertical="top"/>
    </xf>
    <xf numFmtId="0" fontId="10" fillId="0" borderId="16" xfId="0" applyFont="1" applyBorder="1" applyAlignment="1">
      <alignment vertical="top" wrapText="1"/>
    </xf>
    <xf numFmtId="0" fontId="9" fillId="6" borderId="23" xfId="0" applyFont="1" applyFill="1" applyBorder="1"/>
    <xf numFmtId="0" fontId="9" fillId="0" borderId="16" xfId="0" applyFont="1" applyBorder="1" applyAlignment="1">
      <alignment vertical="top" wrapText="1"/>
    </xf>
    <xf numFmtId="0" fontId="9" fillId="9" borderId="20" xfId="0" applyFont="1" applyFill="1" applyBorder="1"/>
    <xf numFmtId="0" fontId="9" fillId="6" borderId="18" xfId="0" applyFont="1" applyFill="1" applyBorder="1"/>
    <xf numFmtId="0" fontId="9" fillId="7" borderId="25" xfId="0" applyFont="1" applyFill="1" applyBorder="1"/>
    <xf numFmtId="0" fontId="9" fillId="7" borderId="3" xfId="0" applyFont="1" applyFill="1" applyBorder="1"/>
    <xf numFmtId="0" fontId="13" fillId="6" borderId="32" xfId="0" applyFont="1" applyFill="1" applyBorder="1" applyAlignment="1">
      <alignment vertical="top" wrapText="1"/>
    </xf>
    <xf numFmtId="0" fontId="9" fillId="9" borderId="3" xfId="0" applyFont="1" applyFill="1" applyBorder="1" applyAlignment="1">
      <alignment horizontal="left" vertical="top" wrapText="1"/>
    </xf>
    <xf numFmtId="0" fontId="9" fillId="5" borderId="3" xfId="0" applyFont="1" applyFill="1" applyBorder="1"/>
    <xf numFmtId="0" fontId="9" fillId="6" borderId="3" xfId="0" applyFont="1" applyFill="1" applyBorder="1" applyAlignment="1">
      <alignment horizontal="left" vertical="top"/>
    </xf>
    <xf numFmtId="0" fontId="9" fillId="6" borderId="30" xfId="0" applyFont="1" applyFill="1" applyBorder="1"/>
    <xf numFmtId="0" fontId="9" fillId="0" borderId="21" xfId="0" applyFont="1" applyBorder="1" applyAlignment="1">
      <alignment vertical="top" wrapText="1"/>
    </xf>
    <xf numFmtId="0" fontId="9" fillId="6" borderId="19" xfId="0" applyFont="1" applyFill="1" applyBorder="1" applyAlignment="1">
      <alignment wrapText="1"/>
    </xf>
    <xf numFmtId="0" fontId="9" fillId="6" borderId="2" xfId="0" applyFont="1" applyFill="1" applyBorder="1" applyAlignment="1">
      <alignment wrapText="1"/>
    </xf>
    <xf numFmtId="0" fontId="0" fillId="9" borderId="1" xfId="0" applyFill="1" applyBorder="1"/>
    <xf numFmtId="0" fontId="28" fillId="9" borderId="2" xfId="0" applyFont="1" applyFill="1" applyBorder="1" applyAlignment="1">
      <alignment wrapText="1"/>
    </xf>
    <xf numFmtId="0" fontId="28" fillId="9" borderId="1" xfId="0" applyFont="1" applyFill="1" applyBorder="1" applyAlignment="1">
      <alignment wrapText="1"/>
    </xf>
    <xf numFmtId="0" fontId="5" fillId="9" borderId="28" xfId="0" applyFont="1" applyFill="1" applyBorder="1" applyAlignment="1">
      <alignment vertical="center" wrapText="1"/>
    </xf>
    <xf numFmtId="0" fontId="5" fillId="6" borderId="13" xfId="0" applyFont="1" applyFill="1" applyBorder="1" applyAlignment="1">
      <alignment vertical="top" wrapText="1"/>
    </xf>
    <xf numFmtId="0" fontId="5" fillId="6" borderId="1" xfId="0" applyFont="1" applyFill="1" applyBorder="1" applyAlignment="1">
      <alignment vertical="top"/>
    </xf>
    <xf numFmtId="0" fontId="9" fillId="9" borderId="23" xfId="0" applyFont="1" applyFill="1" applyBorder="1"/>
    <xf numFmtId="0" fontId="9" fillId="6" borderId="25" xfId="0" applyFont="1" applyFill="1" applyBorder="1" applyAlignment="1">
      <alignment horizontal="left" vertical="top" wrapText="1"/>
    </xf>
    <xf numFmtId="0" fontId="38" fillId="0" borderId="0" xfId="0" applyFont="1" applyAlignment="1">
      <alignment horizontal="left" vertical="top" wrapText="1"/>
    </xf>
    <xf numFmtId="0" fontId="9" fillId="6" borderId="17" xfId="0" applyFont="1" applyFill="1" applyBorder="1" applyAlignment="1">
      <alignment horizontal="left" vertical="top" wrapText="1"/>
    </xf>
    <xf numFmtId="0" fontId="9" fillId="6" borderId="34" xfId="0" applyFont="1" applyFill="1" applyBorder="1" applyAlignment="1">
      <alignment horizontal="left" vertical="top" wrapText="1"/>
    </xf>
    <xf numFmtId="0" fontId="9" fillId="7" borderId="2" xfId="0" applyFont="1" applyFill="1" applyBorder="1" applyAlignment="1">
      <alignment vertical="top" wrapText="1"/>
    </xf>
    <xf numFmtId="0" fontId="9" fillId="7" borderId="2" xfId="0" applyFont="1" applyFill="1" applyBorder="1" applyAlignment="1">
      <alignment wrapText="1"/>
    </xf>
    <xf numFmtId="0" fontId="9" fillId="6" borderId="2" xfId="0" applyFont="1" applyFill="1" applyBorder="1"/>
    <xf numFmtId="0" fontId="35" fillId="9" borderId="3" xfId="0" applyFont="1" applyFill="1" applyBorder="1" applyAlignment="1">
      <alignment horizontal="left" vertical="top" wrapText="1"/>
    </xf>
    <xf numFmtId="0" fontId="13" fillId="9" borderId="3" xfId="0" applyFont="1" applyFill="1" applyBorder="1" applyAlignment="1">
      <alignment vertical="top" wrapText="1"/>
    </xf>
    <xf numFmtId="0" fontId="29" fillId="9" borderId="15" xfId="1" applyFill="1" applyBorder="1" applyAlignment="1">
      <alignment horizontal="left" vertical="top"/>
    </xf>
    <xf numFmtId="0" fontId="10" fillId="0" borderId="3" xfId="0" applyFont="1" applyBorder="1" applyAlignment="1">
      <alignment vertical="top" wrapText="1"/>
    </xf>
    <xf numFmtId="0" fontId="33" fillId="6" borderId="15" xfId="0" applyFont="1" applyFill="1" applyBorder="1"/>
    <xf numFmtId="0" fontId="10" fillId="0" borderId="3" xfId="0" applyFont="1" applyBorder="1" applyAlignment="1">
      <alignment horizontal="left" vertical="top" wrapText="1"/>
    </xf>
    <xf numFmtId="0" fontId="9" fillId="9" borderId="0" xfId="0" applyFont="1" applyFill="1" applyAlignment="1">
      <alignment vertical="top"/>
    </xf>
    <xf numFmtId="0" fontId="10" fillId="0" borderId="3" xfId="1" applyFont="1" applyBorder="1" applyAlignment="1">
      <alignment horizontal="left" vertical="top" wrapText="1"/>
    </xf>
    <xf numFmtId="0" fontId="9" fillId="6" borderId="31" xfId="0" applyFont="1" applyFill="1" applyBorder="1"/>
    <xf numFmtId="0" fontId="10" fillId="0" borderId="31" xfId="0" applyFont="1" applyBorder="1" applyAlignment="1">
      <alignment horizontal="left" vertical="top" wrapText="1"/>
    </xf>
    <xf numFmtId="0" fontId="10" fillId="0" borderId="19" xfId="0" applyFont="1" applyBorder="1" applyAlignment="1">
      <alignment vertical="top" wrapText="1"/>
    </xf>
    <xf numFmtId="0" fontId="9" fillId="6" borderId="16" xfId="0" applyFont="1" applyFill="1" applyBorder="1" applyAlignment="1">
      <alignment vertical="center" wrapText="1"/>
    </xf>
    <xf numFmtId="0" fontId="9" fillId="6" borderId="26" xfId="0" applyFont="1" applyFill="1" applyBorder="1" applyAlignment="1">
      <alignment vertical="center" wrapText="1"/>
    </xf>
    <xf numFmtId="0" fontId="10" fillId="0" borderId="29" xfId="0" applyFont="1" applyBorder="1" applyAlignment="1">
      <alignment vertical="top" wrapText="1"/>
    </xf>
    <xf numFmtId="0" fontId="5" fillId="0" borderId="4" xfId="0" applyFont="1" applyBorder="1" applyAlignment="1">
      <alignment horizontal="left" vertical="top" wrapText="1"/>
    </xf>
    <xf numFmtId="0" fontId="9" fillId="6" borderId="4" xfId="0" applyFont="1" applyFill="1" applyBorder="1" applyAlignment="1">
      <alignment wrapText="1"/>
    </xf>
    <xf numFmtId="0" fontId="14" fillId="6" borderId="4" xfId="0" applyFont="1" applyFill="1" applyBorder="1" applyAlignment="1">
      <alignment wrapText="1"/>
    </xf>
    <xf numFmtId="0" fontId="9" fillId="6" borderId="4" xfId="0" applyFont="1" applyFill="1" applyBorder="1" applyAlignment="1">
      <alignment vertical="center" wrapText="1"/>
    </xf>
    <xf numFmtId="0" fontId="10" fillId="0" borderId="34" xfId="0" applyFont="1" applyBorder="1" applyAlignment="1">
      <alignment vertical="top" wrapText="1"/>
    </xf>
    <xf numFmtId="0" fontId="5" fillId="6" borderId="2" xfId="0" applyFont="1" applyFill="1" applyBorder="1" applyAlignment="1">
      <alignment horizontal="left" vertical="top" wrapText="1"/>
    </xf>
    <xf numFmtId="0" fontId="9" fillId="0" borderId="27" xfId="0" applyFont="1" applyBorder="1" applyAlignment="1">
      <alignment vertical="top" wrapText="1"/>
    </xf>
    <xf numFmtId="0" fontId="29" fillId="6" borderId="1" xfId="1" applyFill="1" applyBorder="1" applyAlignment="1">
      <alignment wrapText="1"/>
    </xf>
    <xf numFmtId="0" fontId="5" fillId="0" borderId="18" xfId="0" applyFont="1" applyBorder="1" applyAlignment="1">
      <alignment vertical="top" wrapText="1"/>
    </xf>
    <xf numFmtId="0" fontId="31" fillId="9" borderId="15" xfId="0" applyFont="1" applyFill="1" applyBorder="1" applyAlignment="1">
      <alignment horizontal="left" vertical="top" wrapText="1"/>
    </xf>
    <xf numFmtId="0" fontId="9" fillId="7" borderId="29" xfId="0" applyFont="1" applyFill="1" applyBorder="1" applyAlignment="1">
      <alignment wrapText="1"/>
    </xf>
    <xf numFmtId="0" fontId="13" fillId="9" borderId="29" xfId="0" applyFont="1" applyFill="1" applyBorder="1" applyAlignment="1">
      <alignment horizontal="left" vertical="top" wrapText="1"/>
    </xf>
    <xf numFmtId="0" fontId="9" fillId="9" borderId="29" xfId="0" applyFont="1" applyFill="1" applyBorder="1" applyAlignment="1">
      <alignment wrapText="1"/>
    </xf>
    <xf numFmtId="0" fontId="29" fillId="7" borderId="0" xfId="1" applyFill="1"/>
    <xf numFmtId="0" fontId="13" fillId="7" borderId="1" xfId="0" applyFont="1" applyFill="1" applyBorder="1" applyAlignment="1">
      <alignment wrapText="1"/>
    </xf>
    <xf numFmtId="0" fontId="8" fillId="9" borderId="1" xfId="0" applyFont="1" applyFill="1" applyBorder="1" applyAlignment="1">
      <alignment horizontal="center" vertical="center"/>
    </xf>
    <xf numFmtId="0" fontId="13" fillId="9" borderId="4" xfId="0" applyFont="1" applyFill="1" applyBorder="1" applyAlignment="1">
      <alignment vertical="top" wrapText="1"/>
    </xf>
    <xf numFmtId="0" fontId="13" fillId="9" borderId="15" xfId="0" applyFont="1" applyFill="1" applyBorder="1"/>
    <xf numFmtId="0" fontId="13" fillId="9" borderId="16" xfId="0" applyFont="1" applyFill="1" applyBorder="1" applyAlignment="1">
      <alignment vertical="top" wrapText="1"/>
    </xf>
    <xf numFmtId="0" fontId="13" fillId="0" borderId="0" xfId="0" applyFont="1"/>
    <xf numFmtId="0" fontId="13" fillId="0" borderId="4" xfId="0" applyFont="1" applyBorder="1" applyAlignment="1">
      <alignment horizontal="center" vertical="center" wrapText="1"/>
    </xf>
    <xf numFmtId="0" fontId="13" fillId="7" borderId="1" xfId="0" applyFont="1" applyFill="1" applyBorder="1"/>
    <xf numFmtId="0" fontId="8" fillId="9" borderId="3" xfId="0" applyFont="1" applyFill="1" applyBorder="1" applyAlignment="1">
      <alignment horizontal="center" vertical="top" wrapText="1"/>
    </xf>
    <xf numFmtId="0" fontId="8" fillId="9" borderId="2" xfId="0" applyFont="1" applyFill="1" applyBorder="1" applyAlignment="1">
      <alignment horizontal="center" vertical="top" wrapText="1"/>
    </xf>
    <xf numFmtId="0" fontId="5" fillId="0" borderId="15" xfId="1" applyFont="1" applyBorder="1" applyAlignment="1">
      <alignment horizontal="left" vertical="top" wrapText="1"/>
    </xf>
    <xf numFmtId="0" fontId="13" fillId="0" borderId="0" xfId="0" applyFont="1" applyAlignment="1">
      <alignment horizontal="left" vertical="top" wrapText="1"/>
    </xf>
    <xf numFmtId="0" fontId="9" fillId="3" borderId="15" xfId="0" applyFont="1" applyFill="1" applyBorder="1" applyAlignment="1">
      <alignment wrapText="1"/>
    </xf>
    <xf numFmtId="0" fontId="9" fillId="3" borderId="2" xfId="0" applyFont="1" applyFill="1" applyBorder="1" applyAlignment="1">
      <alignment wrapText="1"/>
    </xf>
    <xf numFmtId="0" fontId="5" fillId="0" borderId="4" xfId="0" applyFont="1" applyBorder="1" applyAlignment="1">
      <alignment horizontal="center" vertical="center"/>
    </xf>
    <xf numFmtId="0" fontId="13" fillId="8" borderId="4" xfId="0" applyFont="1" applyFill="1" applyBorder="1" applyAlignment="1">
      <alignment horizontal="center" vertical="center"/>
    </xf>
    <xf numFmtId="0" fontId="13" fillId="0" borderId="4" xfId="0" applyFont="1" applyBorder="1" applyAlignment="1">
      <alignment vertical="top" wrapText="1"/>
    </xf>
    <xf numFmtId="0" fontId="5" fillId="13" borderId="4" xfId="0" applyFont="1" applyFill="1" applyBorder="1"/>
    <xf numFmtId="0" fontId="5" fillId="6" borderId="4" xfId="0" applyFont="1" applyFill="1" applyBorder="1"/>
    <xf numFmtId="0" fontId="5" fillId="6" borderId="4" xfId="0" applyFont="1" applyFill="1" applyBorder="1" applyAlignment="1">
      <alignment vertical="top"/>
    </xf>
    <xf numFmtId="0" fontId="5" fillId="0" borderId="16" xfId="0" applyFont="1" applyBorder="1" applyAlignment="1">
      <alignment horizontal="center" vertical="center"/>
    </xf>
    <xf numFmtId="0" fontId="13" fillId="8" borderId="16" xfId="0" applyFont="1" applyFill="1" applyBorder="1" applyAlignment="1">
      <alignment horizontal="center" vertical="center"/>
    </xf>
    <xf numFmtId="0" fontId="13" fillId="0" borderId="16" xfId="0" applyFont="1" applyBorder="1" applyAlignment="1">
      <alignment vertical="top" wrapText="1"/>
    </xf>
    <xf numFmtId="0" fontId="5" fillId="13" borderId="16" xfId="0" applyFont="1" applyFill="1" applyBorder="1"/>
    <xf numFmtId="0" fontId="5" fillId="0" borderId="16" xfId="0" applyFont="1" applyBorder="1" applyAlignment="1">
      <alignment vertical="top" wrapText="1"/>
    </xf>
    <xf numFmtId="0" fontId="5" fillId="6" borderId="16" xfId="0" applyFont="1" applyFill="1" applyBorder="1"/>
    <xf numFmtId="0" fontId="5" fillId="6" borderId="16" xfId="0" applyFont="1" applyFill="1" applyBorder="1" applyAlignment="1">
      <alignment vertical="center" wrapText="1"/>
    </xf>
    <xf numFmtId="0" fontId="5" fillId="0" borderId="16" xfId="0" applyFont="1" applyBorder="1" applyAlignment="1">
      <alignment vertical="top"/>
    </xf>
    <xf numFmtId="0" fontId="5" fillId="6" borderId="16" xfId="0" applyFont="1" applyFill="1" applyBorder="1" applyAlignment="1">
      <alignment vertical="top"/>
    </xf>
    <xf numFmtId="0" fontId="9" fillId="3" borderId="15" xfId="0" applyFont="1" applyFill="1" applyBorder="1"/>
    <xf numFmtId="0" fontId="29" fillId="3" borderId="18" xfId="1" applyFill="1" applyBorder="1" applyAlignment="1">
      <alignment horizontal="left" vertical="top" wrapText="1"/>
    </xf>
    <xf numFmtId="0" fontId="9" fillId="5" borderId="4" xfId="0" applyFont="1" applyFill="1" applyBorder="1"/>
    <xf numFmtId="0" fontId="9" fillId="5" borderId="18" xfId="0" applyFont="1" applyFill="1" applyBorder="1"/>
    <xf numFmtId="0" fontId="10" fillId="6" borderId="1" xfId="0" applyFont="1" applyFill="1" applyBorder="1" applyAlignment="1">
      <alignment wrapText="1"/>
    </xf>
    <xf numFmtId="0" fontId="10" fillId="0" borderId="18" xfId="0" applyFont="1" applyBorder="1" applyAlignment="1">
      <alignment vertical="top" wrapText="1"/>
    </xf>
    <xf numFmtId="0" fontId="20" fillId="9" borderId="1" xfId="0" applyFont="1" applyFill="1" applyBorder="1" applyAlignment="1">
      <alignment horizontal="center" vertical="top" wrapText="1"/>
    </xf>
    <xf numFmtId="0" fontId="9" fillId="3" borderId="2" xfId="0" applyFont="1" applyFill="1" applyBorder="1" applyAlignment="1">
      <alignment horizontal="left" vertical="top" wrapText="1"/>
    </xf>
    <xf numFmtId="0" fontId="9" fillId="0" borderId="1" xfId="1" applyFont="1" applyBorder="1" applyAlignment="1">
      <alignment vertical="top" wrapText="1"/>
    </xf>
    <xf numFmtId="0" fontId="5" fillId="9" borderId="1" xfId="0" applyFont="1" applyFill="1" applyBorder="1" applyAlignment="1">
      <alignment horizontal="left" vertical="top" wrapText="1"/>
    </xf>
    <xf numFmtId="0" fontId="9" fillId="6" borderId="23" xfId="0" applyFont="1" applyFill="1" applyBorder="1" applyAlignment="1">
      <alignment vertical="center" wrapText="1"/>
    </xf>
    <xf numFmtId="0" fontId="9" fillId="6" borderId="36" xfId="0" applyFont="1" applyFill="1" applyBorder="1" applyAlignment="1">
      <alignment vertical="center" wrapText="1"/>
    </xf>
    <xf numFmtId="0" fontId="9" fillId="6" borderId="17" xfId="0" applyFont="1" applyFill="1" applyBorder="1" applyAlignment="1">
      <alignment vertical="center" wrapText="1"/>
    </xf>
    <xf numFmtId="0" fontId="9" fillId="6" borderId="25" xfId="0" applyFont="1" applyFill="1" applyBorder="1" applyAlignment="1">
      <alignment vertical="center" wrapText="1"/>
    </xf>
    <xf numFmtId="0" fontId="9" fillId="7" borderId="2" xfId="0" applyFont="1" applyFill="1" applyBorder="1"/>
    <xf numFmtId="0" fontId="9" fillId="6" borderId="13" xfId="0" applyFont="1" applyFill="1" applyBorder="1"/>
    <xf numFmtId="0" fontId="10" fillId="0" borderId="27" xfId="0" applyFont="1" applyBorder="1" applyAlignment="1">
      <alignment vertical="top" wrapText="1"/>
    </xf>
    <xf numFmtId="0" fontId="10" fillId="0" borderId="26" xfId="0" applyFont="1" applyBorder="1" applyAlignment="1">
      <alignment vertical="top" wrapText="1"/>
    </xf>
    <xf numFmtId="0" fontId="13" fillId="9" borderId="3" xfId="0" applyFont="1" applyFill="1" applyBorder="1" applyAlignment="1">
      <alignment horizontal="left" vertical="top" wrapText="1"/>
    </xf>
    <xf numFmtId="0" fontId="9" fillId="0" borderId="15" xfId="0" applyFont="1" applyBorder="1" applyAlignment="1">
      <alignment horizontal="center" vertical="center"/>
    </xf>
    <xf numFmtId="0" fontId="13" fillId="0" borderId="15" xfId="0" applyFont="1" applyBorder="1" applyAlignment="1">
      <alignment horizontal="center" vertical="center"/>
    </xf>
    <xf numFmtId="0" fontId="9" fillId="9" borderId="15" xfId="0" applyFont="1" applyFill="1" applyBorder="1" applyAlignment="1">
      <alignment horizontal="left" vertical="top" wrapText="1"/>
    </xf>
    <xf numFmtId="0" fontId="9" fillId="9" borderId="18" xfId="0" applyFont="1" applyFill="1" applyBorder="1"/>
    <xf numFmtId="0" fontId="9" fillId="6" borderId="37" xfId="0" applyFont="1" applyFill="1" applyBorder="1"/>
    <xf numFmtId="0" fontId="10" fillId="0" borderId="0" xfId="0" applyFont="1" applyAlignment="1">
      <alignment wrapText="1"/>
    </xf>
    <xf numFmtId="0" fontId="33" fillId="9" borderId="18" xfId="0" applyFont="1" applyFill="1" applyBorder="1" applyAlignment="1">
      <alignment vertical="top"/>
    </xf>
    <xf numFmtId="0" fontId="9" fillId="9" borderId="18" xfId="0" applyFont="1" applyFill="1" applyBorder="1" applyAlignment="1">
      <alignment vertical="top"/>
    </xf>
    <xf numFmtId="0" fontId="42" fillId="0" borderId="1" xfId="0" applyFont="1" applyBorder="1" applyAlignment="1">
      <alignment vertical="top" wrapText="1"/>
    </xf>
    <xf numFmtId="0" fontId="43" fillId="9" borderId="1" xfId="0" applyFont="1" applyFill="1" applyBorder="1" applyAlignment="1">
      <alignment vertical="center" wrapText="1"/>
    </xf>
    <xf numFmtId="0" fontId="42" fillId="6" borderId="18" xfId="0" applyFont="1" applyFill="1" applyBorder="1"/>
    <xf numFmtId="0" fontId="42" fillId="9" borderId="23" xfId="0" applyFont="1" applyFill="1" applyBorder="1" applyAlignment="1">
      <alignment vertical="top"/>
    </xf>
    <xf numFmtId="0" fontId="42" fillId="9" borderId="26" xfId="0" applyFont="1" applyFill="1" applyBorder="1" applyAlignment="1">
      <alignment vertical="top"/>
    </xf>
    <xf numFmtId="0" fontId="42" fillId="6" borderId="1" xfId="0" applyFont="1" applyFill="1" applyBorder="1" applyAlignment="1">
      <alignment horizontal="left" vertical="top" wrapText="1"/>
    </xf>
    <xf numFmtId="0" fontId="42" fillId="5" borderId="1" xfId="0" applyFont="1" applyFill="1" applyBorder="1" applyAlignment="1">
      <alignment horizontal="left" vertical="top" wrapText="1"/>
    </xf>
    <xf numFmtId="0" fontId="44" fillId="0" borderId="0" xfId="0" applyFont="1" applyAlignment="1">
      <alignment wrapText="1"/>
    </xf>
    <xf numFmtId="0" fontId="36" fillId="6" borderId="33" xfId="0" applyFont="1" applyFill="1" applyBorder="1" applyAlignment="1">
      <alignment horizontal="left" vertical="top" wrapText="1"/>
    </xf>
    <xf numFmtId="0" fontId="31" fillId="6" borderId="19" xfId="0" applyFont="1" applyFill="1" applyBorder="1" applyAlignment="1">
      <alignment horizontal="left" vertical="top" wrapText="1"/>
    </xf>
    <xf numFmtId="0" fontId="14" fillId="6" borderId="1" xfId="0" applyFont="1" applyFill="1" applyBorder="1"/>
    <xf numFmtId="0" fontId="13" fillId="9" borderId="1" xfId="0" applyFont="1" applyFill="1" applyBorder="1"/>
    <xf numFmtId="0" fontId="13" fillId="0" borderId="0" xfId="0" applyFont="1" applyAlignment="1">
      <alignment horizontal="left" vertical="top"/>
    </xf>
    <xf numFmtId="0" fontId="45" fillId="0" borderId="0" xfId="0" applyFont="1" applyAlignment="1">
      <alignment horizontal="left" vertical="top" wrapText="1"/>
    </xf>
    <xf numFmtId="0" fontId="46" fillId="0" borderId="0" xfId="0" applyFont="1" applyAlignment="1">
      <alignment horizontal="left" vertical="top" wrapText="1"/>
    </xf>
    <xf numFmtId="0" fontId="41" fillId="0" borderId="0" xfId="0" applyFont="1" applyAlignment="1">
      <alignment vertical="top" wrapText="1"/>
    </xf>
    <xf numFmtId="0" fontId="47" fillId="0" borderId="0" xfId="0" applyFont="1" applyAlignment="1">
      <alignment vertical="top" wrapText="1"/>
    </xf>
    <xf numFmtId="0" fontId="5" fillId="0" borderId="19" xfId="0" applyFont="1" applyBorder="1" applyAlignment="1">
      <alignment vertical="top" wrapText="1"/>
    </xf>
    <xf numFmtId="0" fontId="13" fillId="6" borderId="4" xfId="0" applyFont="1" applyFill="1" applyBorder="1" applyAlignment="1">
      <alignment horizontal="left" vertical="top" wrapText="1"/>
    </xf>
    <xf numFmtId="0" fontId="9" fillId="6" borderId="23" xfId="0" applyFont="1" applyFill="1" applyBorder="1" applyAlignment="1">
      <alignment horizontal="left" vertical="top" wrapText="1"/>
    </xf>
    <xf numFmtId="0" fontId="13" fillId="9" borderId="15" xfId="0" applyFont="1" applyFill="1" applyBorder="1" applyAlignment="1">
      <alignment wrapText="1"/>
    </xf>
    <xf numFmtId="0" fontId="9" fillId="9" borderId="0" xfId="0" applyFont="1" applyFill="1"/>
    <xf numFmtId="0" fontId="5" fillId="0" borderId="0" xfId="0" applyFont="1" applyAlignment="1">
      <alignment wrapText="1"/>
    </xf>
    <xf numFmtId="0" fontId="42" fillId="3" borderId="1" xfId="0" applyFont="1" applyFill="1" applyBorder="1" applyAlignment="1">
      <alignment horizontal="left" vertical="top" wrapText="1"/>
    </xf>
    <xf numFmtId="0" fontId="51" fillId="0" borderId="0" xfId="0" applyFont="1" applyAlignment="1">
      <alignment horizontal="left" vertical="top" wrapText="1"/>
    </xf>
    <xf numFmtId="0" fontId="5" fillId="5" borderId="1" xfId="0" applyFont="1" applyFill="1" applyBorder="1" applyAlignment="1">
      <alignment vertical="top" wrapText="1"/>
    </xf>
    <xf numFmtId="0" fontId="5" fillId="6" borderId="1" xfId="0" applyFont="1" applyFill="1" applyBorder="1" applyAlignment="1">
      <alignment horizontal="left" vertical="top"/>
    </xf>
    <xf numFmtId="0" fontId="5" fillId="11" borderId="1" xfId="0" applyFont="1" applyFill="1" applyBorder="1" applyAlignment="1">
      <alignment horizontal="left" vertical="top"/>
    </xf>
    <xf numFmtId="0" fontId="34" fillId="0" borderId="0" xfId="0" applyFont="1" applyAlignment="1">
      <alignment vertical="top" wrapText="1"/>
    </xf>
    <xf numFmtId="0" fontId="5" fillId="7" borderId="1" xfId="0" applyFont="1" applyFill="1" applyBorder="1" applyAlignment="1">
      <alignment horizontal="left" vertical="top"/>
    </xf>
    <xf numFmtId="0" fontId="53" fillId="9" borderId="1" xfId="1" applyFont="1" applyFill="1" applyBorder="1" applyAlignment="1">
      <alignment horizontal="left" vertical="top" wrapText="1"/>
    </xf>
    <xf numFmtId="0" fontId="5" fillId="9" borderId="1" xfId="0" applyFont="1" applyFill="1" applyBorder="1" applyAlignment="1">
      <alignment horizontal="left" vertical="top"/>
    </xf>
    <xf numFmtId="0" fontId="5" fillId="5" borderId="1" xfId="0" applyFont="1" applyFill="1" applyBorder="1" applyAlignment="1">
      <alignment horizontal="left" vertical="top"/>
    </xf>
    <xf numFmtId="0" fontId="5" fillId="8" borderId="1" xfId="0" applyFont="1" applyFill="1" applyBorder="1" applyAlignment="1">
      <alignment horizontal="left" vertical="top" wrapText="1"/>
    </xf>
    <xf numFmtId="0" fontId="5" fillId="0" borderId="22" xfId="0" applyFont="1" applyBorder="1" applyAlignment="1">
      <alignment horizontal="center" vertical="center"/>
    </xf>
    <xf numFmtId="0" fontId="5" fillId="0" borderId="22" xfId="0" applyFont="1" applyBorder="1" applyAlignment="1">
      <alignment horizontal="center" vertical="center" wrapText="1"/>
    </xf>
    <xf numFmtId="0" fontId="5" fillId="0" borderId="22" xfId="0" applyFont="1" applyBorder="1" applyAlignment="1">
      <alignment horizontal="left" vertical="top" wrapText="1"/>
    </xf>
    <xf numFmtId="0" fontId="5" fillId="6" borderId="22" xfId="0" applyFont="1" applyFill="1" applyBorder="1" applyAlignment="1">
      <alignment horizontal="left" vertical="top"/>
    </xf>
    <xf numFmtId="0" fontId="5" fillId="0" borderId="22" xfId="0" applyFont="1" applyBorder="1" applyAlignment="1">
      <alignment horizontal="left" vertical="top"/>
    </xf>
    <xf numFmtId="0" fontId="5" fillId="6" borderId="22" xfId="0" applyFont="1" applyFill="1" applyBorder="1" applyAlignment="1">
      <alignment horizontal="left" vertical="top" wrapText="1"/>
    </xf>
    <xf numFmtId="0" fontId="8" fillId="9" borderId="3" xfId="0" applyFont="1" applyFill="1" applyBorder="1" applyAlignment="1">
      <alignment horizontal="center" vertical="center" wrapText="1"/>
    </xf>
    <xf numFmtId="0" fontId="9" fillId="0" borderId="3" xfId="0" applyFont="1" applyBorder="1" applyAlignment="1">
      <alignment horizontal="left" vertical="top" wrapText="1"/>
    </xf>
    <xf numFmtId="0" fontId="5" fillId="0" borderId="3" xfId="0" applyFont="1" applyBorder="1" applyAlignment="1">
      <alignment vertical="top" wrapText="1"/>
    </xf>
    <xf numFmtId="0" fontId="9" fillId="9" borderId="3" xfId="0" applyFont="1" applyFill="1" applyBorder="1" applyAlignment="1">
      <alignment vertical="top" wrapText="1"/>
    </xf>
    <xf numFmtId="0" fontId="42" fillId="6" borderId="1" xfId="0" applyFont="1" applyFill="1" applyBorder="1"/>
    <xf numFmtId="0" fontId="42" fillId="9" borderId="1" xfId="0" applyFont="1" applyFill="1" applyBorder="1"/>
    <xf numFmtId="0" fontId="42" fillId="7" borderId="1" xfId="0" applyFont="1" applyFill="1" applyBorder="1"/>
    <xf numFmtId="0" fontId="29" fillId="5" borderId="1" xfId="1" applyFill="1" applyBorder="1" applyAlignment="1">
      <alignment horizontal="left" vertical="top"/>
    </xf>
    <xf numFmtId="0" fontId="9" fillId="6" borderId="22" xfId="0" applyFont="1" applyFill="1" applyBorder="1"/>
    <xf numFmtId="0" fontId="43" fillId="0" borderId="3" xfId="0" applyFont="1" applyBorder="1" applyAlignment="1">
      <alignment vertical="top" wrapText="1"/>
    </xf>
    <xf numFmtId="0" fontId="5" fillId="0" borderId="18" xfId="0" applyFont="1" applyBorder="1" applyAlignment="1">
      <alignment horizontal="left" vertical="top" wrapText="1"/>
    </xf>
    <xf numFmtId="0" fontId="43" fillId="0" borderId="18" xfId="0" applyFont="1" applyBorder="1" applyAlignment="1">
      <alignment horizontal="left" vertical="top" wrapText="1"/>
    </xf>
    <xf numFmtId="0" fontId="5" fillId="0" borderId="19" xfId="0" applyFont="1" applyBorder="1" applyAlignment="1">
      <alignment horizontal="left" vertical="top" wrapText="1"/>
    </xf>
    <xf numFmtId="0" fontId="13" fillId="0" borderId="0" xfId="0" applyFont="1" applyAlignment="1">
      <alignment wrapText="1"/>
    </xf>
    <xf numFmtId="0" fontId="11" fillId="2" borderId="3" xfId="0" applyFont="1" applyFill="1" applyBorder="1" applyAlignment="1">
      <alignment horizontal="center" vertical="center" wrapText="1"/>
    </xf>
    <xf numFmtId="0" fontId="9" fillId="0" borderId="21" xfId="0" applyFont="1" applyBorder="1" applyAlignment="1">
      <alignment vertical="center" wrapText="1"/>
    </xf>
    <xf numFmtId="0" fontId="9" fillId="0" borderId="16" xfId="0" applyFont="1" applyBorder="1" applyAlignment="1">
      <alignment vertical="center" wrapText="1"/>
    </xf>
    <xf numFmtId="0" fontId="9" fillId="0" borderId="21" xfId="0" applyFont="1" applyBorder="1" applyAlignment="1">
      <alignment wrapText="1"/>
    </xf>
    <xf numFmtId="0" fontId="12" fillId="6"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54" fillId="11" borderId="1" xfId="0" applyFont="1" applyFill="1" applyBorder="1" applyAlignment="1">
      <alignment horizontal="left" vertical="top" wrapText="1"/>
    </xf>
    <xf numFmtId="0" fontId="9" fillId="0" borderId="1" xfId="0" applyFont="1" applyBorder="1" applyAlignment="1">
      <alignment horizontal="center" vertical="top" wrapText="1"/>
    </xf>
    <xf numFmtId="0" fontId="13" fillId="0" borderId="21" xfId="0" applyFont="1" applyBorder="1" applyAlignment="1">
      <alignment wrapText="1"/>
    </xf>
    <xf numFmtId="0" fontId="9" fillId="0" borderId="0" xfId="1" applyFont="1" applyAlignment="1">
      <alignment horizontal="left" vertical="top" wrapText="1"/>
    </xf>
    <xf numFmtId="0" fontId="9" fillId="3" borderId="19" xfId="0" applyFont="1" applyFill="1" applyBorder="1"/>
    <xf numFmtId="0" fontId="23" fillId="6" borderId="1" xfId="0" applyFont="1" applyFill="1" applyBorder="1" applyAlignment="1">
      <alignment horizontal="left" vertical="top" wrapText="1"/>
    </xf>
    <xf numFmtId="0" fontId="23" fillId="7" borderId="1" xfId="0" applyFont="1" applyFill="1" applyBorder="1" applyAlignment="1">
      <alignment horizontal="left" vertical="top" wrapText="1"/>
    </xf>
    <xf numFmtId="0" fontId="9" fillId="7" borderId="3" xfId="0" applyFont="1" applyFill="1" applyBorder="1" applyAlignment="1">
      <alignment horizontal="left" vertical="top" wrapText="1"/>
    </xf>
    <xf numFmtId="0" fontId="9" fillId="15" borderId="1" xfId="0" applyFont="1" applyFill="1" applyBorder="1" applyAlignment="1">
      <alignment horizontal="left" vertical="top" wrapText="1"/>
    </xf>
    <xf numFmtId="0" fontId="13" fillId="5" borderId="1"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6" borderId="3" xfId="0" applyFont="1" applyFill="1" applyBorder="1" applyAlignment="1">
      <alignment horizontal="left" vertical="top"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2" fillId="5" borderId="9" xfId="0" applyFont="1" applyFill="1" applyBorder="1" applyAlignment="1">
      <alignment vertical="center" wrapText="1"/>
    </xf>
    <xf numFmtId="0" fontId="2" fillId="5" borderId="11" xfId="0" applyFont="1" applyFill="1" applyBorder="1" applyAlignment="1">
      <alignment vertical="center" wrapText="1"/>
    </xf>
    <xf numFmtId="0" fontId="2" fillId="5" borderId="12" xfId="0" applyFont="1" applyFill="1" applyBorder="1" applyAlignment="1">
      <alignment vertical="center" wrapText="1"/>
    </xf>
    <xf numFmtId="0" fontId="2" fillId="6" borderId="13" xfId="0" applyFont="1" applyFill="1" applyBorder="1" applyAlignment="1">
      <alignment vertical="center" wrapText="1"/>
    </xf>
    <xf numFmtId="0" fontId="2" fillId="6" borderId="11" xfId="0" applyFont="1" applyFill="1" applyBorder="1" applyAlignment="1">
      <alignment vertical="center" wrapText="1"/>
    </xf>
    <xf numFmtId="0" fontId="2" fillId="6" borderId="12" xfId="0" applyFont="1" applyFill="1" applyBorder="1" applyAlignment="1">
      <alignment vertical="center" wrapText="1"/>
    </xf>
    <xf numFmtId="0" fontId="2" fillId="3" borderId="1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9" fillId="0" borderId="4" xfId="0" applyFont="1" applyBorder="1" applyAlignment="1">
      <alignment horizontal="center" vertical="center" wrapText="1"/>
    </xf>
    <xf numFmtId="0" fontId="0" fillId="0" borderId="16" xfId="0" applyBorder="1" applyAlignment="1">
      <alignment horizontal="center" vertical="center" wrapText="1"/>
    </xf>
    <xf numFmtId="0" fontId="10" fillId="9" borderId="3" xfId="0" applyFont="1" applyFill="1" applyBorder="1" applyAlignment="1">
      <alignment horizontal="left" vertical="center"/>
    </xf>
    <xf numFmtId="0" fontId="10" fillId="9" borderId="25" xfId="0" applyFont="1" applyFill="1" applyBorder="1" applyAlignment="1">
      <alignment horizontal="left" vertical="center"/>
    </xf>
    <xf numFmtId="0" fontId="10" fillId="9" borderId="2" xfId="0" applyFont="1" applyFill="1" applyBorder="1" applyAlignment="1">
      <alignment horizontal="left" vertical="center"/>
    </xf>
    <xf numFmtId="0" fontId="9" fillId="9" borderId="3" xfId="0" applyFont="1" applyFill="1" applyBorder="1" applyAlignment="1">
      <alignment horizontal="left" vertical="center" wrapText="1"/>
    </xf>
    <xf numFmtId="0" fontId="9" fillId="9" borderId="25" xfId="0" applyFont="1" applyFill="1" applyBorder="1" applyAlignment="1">
      <alignment horizontal="left" vertical="center" wrapText="1"/>
    </xf>
    <xf numFmtId="0" fontId="0" fillId="0" borderId="25" xfId="0" applyBorder="1"/>
    <xf numFmtId="0" fontId="0" fillId="0" borderId="2" xfId="0" applyBorder="1"/>
    <xf numFmtId="0" fontId="9" fillId="0" borderId="1" xfId="0" applyFont="1" applyBorder="1" applyAlignment="1">
      <alignment horizontal="left" vertical="top" wrapText="1"/>
    </xf>
    <xf numFmtId="0" fontId="5" fillId="0" borderId="4" xfId="0" applyFont="1" applyBorder="1" applyAlignment="1">
      <alignment horizontal="left" vertical="top" wrapText="1"/>
    </xf>
    <xf numFmtId="0" fontId="40" fillId="0" borderId="27" xfId="0" applyFont="1" applyBorder="1" applyAlignment="1">
      <alignment horizontal="left" vertical="top" wrapText="1"/>
    </xf>
    <xf numFmtId="0" fontId="40" fillId="0" borderId="16" xfId="0" applyFont="1" applyBorder="1" applyAlignment="1">
      <alignment horizontal="left" vertical="top" wrapText="1"/>
    </xf>
    <xf numFmtId="0" fontId="20" fillId="4" borderId="1" xfId="0" applyFont="1" applyFill="1" applyBorder="1" applyAlignment="1">
      <alignment horizontal="left" vertical="top"/>
    </xf>
    <xf numFmtId="0" fontId="20" fillId="4" borderId="1" xfId="0" applyFont="1" applyFill="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6" xfId="0" applyFont="1" applyBorder="1" applyAlignment="1">
      <alignment horizontal="left" vertical="top" wrapText="1"/>
    </xf>
    <xf numFmtId="0" fontId="5" fillId="9" borderId="4" xfId="0" applyFont="1" applyFill="1" applyBorder="1" applyAlignment="1">
      <alignment horizontal="left" vertical="top"/>
    </xf>
    <xf numFmtId="0" fontId="40" fillId="0" borderId="27" xfId="0" applyFont="1" applyBorder="1" applyAlignment="1">
      <alignment horizontal="left" vertical="top"/>
    </xf>
    <xf numFmtId="0" fontId="40" fillId="0" borderId="16" xfId="0" applyFont="1" applyBorder="1" applyAlignment="1">
      <alignment horizontal="left" vertical="top"/>
    </xf>
    <xf numFmtId="0" fontId="10" fillId="0" borderId="19" xfId="0" applyFont="1" applyBorder="1" applyAlignment="1">
      <alignment vertical="top" wrapText="1"/>
    </xf>
    <xf numFmtId="0" fontId="0" fillId="0" borderId="35" xfId="0" applyBorder="1" applyAlignment="1">
      <alignment vertical="top" wrapText="1"/>
    </xf>
    <xf numFmtId="0" fontId="0" fillId="0" borderId="29" xfId="0" applyBorder="1" applyAlignment="1">
      <alignment vertical="top" wrapText="1"/>
    </xf>
    <xf numFmtId="0" fontId="40" fillId="0" borderId="29" xfId="0" applyFont="1" applyBorder="1" applyAlignment="1">
      <alignment vertical="top" wrapText="1"/>
    </xf>
    <xf numFmtId="0" fontId="50" fillId="0" borderId="0" xfId="0" applyFont="1" applyAlignment="1">
      <alignment horizontal="left" vertical="top" wrapText="1"/>
    </xf>
    <xf numFmtId="0" fontId="50" fillId="0" borderId="0" xfId="0" applyFont="1" applyAlignment="1">
      <alignment horizontal="left" vertical="top"/>
    </xf>
    <xf numFmtId="0" fontId="5" fillId="0" borderId="19" xfId="0" applyFont="1" applyBorder="1" applyAlignment="1">
      <alignment horizontal="left" vertical="top" wrapText="1"/>
    </xf>
    <xf numFmtId="0" fontId="5" fillId="0" borderId="35" xfId="0" applyFont="1" applyBorder="1" applyAlignment="1">
      <alignment wrapText="1"/>
    </xf>
    <xf numFmtId="0" fontId="5" fillId="0" borderId="29" xfId="0" applyFont="1" applyBorder="1" applyAlignment="1">
      <alignment wrapText="1"/>
    </xf>
    <xf numFmtId="0" fontId="5" fillId="0" borderId="19" xfId="0" applyFont="1" applyBorder="1" applyAlignment="1">
      <alignment vertical="top" wrapText="1"/>
    </xf>
    <xf numFmtId="0" fontId="40" fillId="0" borderId="35" xfId="0"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92D050"/>
      <color rgb="FFB88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47625</xdr:rowOff>
    </xdr:from>
    <xdr:to>
      <xdr:col>13</xdr:col>
      <xdr:colOff>123825</xdr:colOff>
      <xdr:row>24</xdr:row>
      <xdr:rowOff>9525</xdr:rowOff>
    </xdr:to>
    <xdr:sp macro="" textlink="">
      <xdr:nvSpPr>
        <xdr:cNvPr id="8" name="TextBox 1">
          <a:extLst>
            <a:ext uri="{FF2B5EF4-FFF2-40B4-BE49-F238E27FC236}">
              <a16:creationId xmlns:a16="http://schemas.microsoft.com/office/drawing/2014/main" id="{4EFEC88C-56A5-4702-9AC5-ADA5331CBB5C}"/>
            </a:ext>
          </a:extLst>
        </xdr:cNvPr>
        <xdr:cNvSpPr txBox="1"/>
      </xdr:nvSpPr>
      <xdr:spPr>
        <a:xfrm>
          <a:off x="85725" y="47625"/>
          <a:ext cx="7962900" cy="453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pPr algn="ctr"/>
          <a:r>
            <a:rPr lang="en-GB" sz="1100">
              <a:solidFill>
                <a:schemeClr val="dk1"/>
              </a:solidFill>
              <a:effectLst/>
              <a:latin typeface="+mn-lt"/>
              <a:ea typeface="+mn-ea"/>
              <a:cs typeface="+mn-cs"/>
            </a:rPr>
            <a:t>THE PLANNING ACT 2008</a:t>
          </a:r>
        </a:p>
        <a:p>
          <a:pPr algn="ctr"/>
          <a:r>
            <a:rPr lang="en-GB" sz="1100">
              <a:solidFill>
                <a:schemeClr val="dk1"/>
              </a:solidFill>
              <a:effectLst/>
              <a:latin typeface="+mn-lt"/>
              <a:ea typeface="+mn-ea"/>
              <a:cs typeface="+mn-cs"/>
            </a:rPr>
            <a:t> </a:t>
          </a:r>
        </a:p>
        <a:p>
          <a:pPr algn="ctr"/>
          <a:r>
            <a:rPr lang="en-GB" sz="1100">
              <a:solidFill>
                <a:schemeClr val="dk1"/>
              </a:solidFill>
              <a:effectLst/>
              <a:latin typeface="+mn-lt"/>
              <a:ea typeface="+mn-ea"/>
              <a:cs typeface="+mn-cs"/>
            </a:rPr>
            <a:t>THE INFRASTRUCTURE PLANNING (EXAMINATION PROCEDURE) RULES</a:t>
          </a:r>
        </a:p>
        <a:p>
          <a:pPr algn="ctr"/>
          <a:r>
            <a:rPr lang="en-GB" sz="1100">
              <a:solidFill>
                <a:schemeClr val="dk1"/>
              </a:solidFill>
              <a:effectLst/>
              <a:latin typeface="+mn-lt"/>
              <a:ea typeface="+mn-ea"/>
              <a:cs typeface="+mn-cs"/>
            </a:rPr>
            <a:t>2010</a:t>
          </a:r>
        </a:p>
        <a:p>
          <a:pPr algn="ctr"/>
          <a:r>
            <a:rPr lang="en-GB" sz="1100">
              <a:solidFill>
                <a:schemeClr val="dk1"/>
              </a:solidFill>
              <a:effectLst/>
              <a:latin typeface="+mn-lt"/>
              <a:ea typeface="+mn-ea"/>
              <a:cs typeface="+mn-cs"/>
            </a:rPr>
            <a:t> </a:t>
          </a:r>
        </a:p>
        <a:p>
          <a:pPr algn="ctr"/>
          <a:r>
            <a:rPr lang="en-GB" sz="1100" b="1">
              <a:solidFill>
                <a:schemeClr val="dk1"/>
              </a:solidFill>
              <a:effectLst/>
              <a:latin typeface="+mn-lt"/>
              <a:ea typeface="+mn-ea"/>
              <a:cs typeface="+mn-cs"/>
            </a:rPr>
            <a:t>Natural England's</a:t>
          </a:r>
          <a:r>
            <a:rPr lang="en-GB" sz="1100" b="1" baseline="0">
              <a:solidFill>
                <a:schemeClr val="dk1"/>
              </a:solidFill>
              <a:effectLst/>
              <a:latin typeface="+mn-lt"/>
              <a:ea typeface="+mn-ea"/>
              <a:cs typeface="+mn-cs"/>
            </a:rPr>
            <a:t> Risk and Issues Log - Deadline 6. </a:t>
          </a:r>
        </a:p>
        <a:p>
          <a:pPr algn="ctr"/>
          <a:endParaRPr lang="en-GB" sz="1100">
            <a:solidFill>
              <a:schemeClr val="dk1"/>
            </a:solidFill>
            <a:effectLst/>
            <a:latin typeface="+mn-lt"/>
            <a:ea typeface="+mn-ea"/>
            <a:cs typeface="+mn-cs"/>
          </a:endParaRPr>
        </a:p>
        <a:p>
          <a:pPr algn="ctr"/>
          <a:r>
            <a:rPr lang="en-GB" sz="1100">
              <a:solidFill>
                <a:schemeClr val="dk1"/>
              </a:solidFill>
              <a:effectLst/>
              <a:latin typeface="+mn-lt"/>
              <a:ea typeface="+mn-ea"/>
              <a:cs typeface="+mn-cs"/>
            </a:rPr>
            <a:t>For:</a:t>
          </a:r>
        </a:p>
        <a:p>
          <a:pPr algn="ctr"/>
          <a:r>
            <a:rPr lang="en-GB" sz="1100" b="0" i="0">
              <a:solidFill>
                <a:schemeClr val="dk1"/>
              </a:solidFill>
              <a:effectLst/>
              <a:latin typeface="+mn-lt"/>
              <a:ea typeface="+mn-ea"/>
              <a:cs typeface="+mn-cs"/>
            </a:rPr>
            <a:t>The construction and operation of the Outer Dowsing Offshore Wind Farm located approximately 54km from the Lincolnshire Coast in the Southern North Sea.</a:t>
          </a:r>
        </a:p>
        <a:p>
          <a:pPr algn="ctr"/>
          <a:r>
            <a:rPr lang="en-GB" sz="1100">
              <a:solidFill>
                <a:schemeClr val="dk1"/>
              </a:solidFill>
              <a:effectLst/>
              <a:latin typeface="+mn-lt"/>
              <a:ea typeface="+mn-ea"/>
              <a:cs typeface="+mn-cs"/>
            </a:rPr>
            <a:t> </a:t>
          </a:r>
        </a:p>
        <a:p>
          <a:pPr algn="ctr"/>
          <a:r>
            <a:rPr lang="en-GB" sz="1100">
              <a:solidFill>
                <a:schemeClr val="dk1"/>
              </a:solidFill>
              <a:effectLst/>
              <a:latin typeface="+mn-lt"/>
              <a:ea typeface="+mn-ea"/>
              <a:cs typeface="+mn-cs"/>
            </a:rPr>
            <a:t>Planning Inspectorate Reference EN010130</a:t>
          </a:r>
        </a:p>
        <a:p>
          <a:pPr algn="ctr"/>
          <a:r>
            <a:rPr lang="en-GB" sz="1100">
              <a:solidFill>
                <a:schemeClr val="dk1"/>
              </a:solidFill>
              <a:effectLst/>
              <a:latin typeface="+mn-lt"/>
              <a:ea typeface="+mn-ea"/>
              <a:cs typeface="+mn-cs"/>
            </a:rPr>
            <a:t> </a:t>
          </a:r>
        </a:p>
        <a:p>
          <a:pPr algn="ctr"/>
          <a:r>
            <a:rPr lang="en-GB" sz="1100">
              <a:solidFill>
                <a:schemeClr val="dk1"/>
              </a:solidFill>
              <a:effectLst/>
              <a:latin typeface="+mn-lt"/>
              <a:ea typeface="+mn-ea"/>
              <a:cs typeface="+mn-cs"/>
            </a:rPr>
            <a:t> </a:t>
          </a:r>
        </a:p>
        <a:p>
          <a:pPr algn="ctr"/>
          <a:r>
            <a:rPr lang="en-GB" sz="1100" baseline="0">
              <a:solidFill>
                <a:schemeClr val="dk1"/>
              </a:solidFill>
              <a:effectLst/>
              <a:latin typeface="+mn-lt"/>
              <a:ea typeface="+mn-ea"/>
              <a:cs typeface="+mn-cs"/>
            </a:rPr>
            <a:t>4th April 2025</a:t>
          </a:r>
          <a:endParaRPr lang="en-GB" sz="1100">
            <a:solidFill>
              <a:schemeClr val="dk1"/>
            </a:solidFill>
            <a:effectLst/>
            <a:latin typeface="+mn-lt"/>
            <a:ea typeface="+mn-ea"/>
            <a:cs typeface="+mn-cs"/>
          </a:endParaRPr>
        </a:p>
        <a:p>
          <a:pPr algn="ctr"/>
          <a:br>
            <a:rPr lang="en-GB" sz="1100">
              <a:solidFill>
                <a:schemeClr val="dk1"/>
              </a:solidFill>
              <a:effectLst/>
              <a:latin typeface="+mn-lt"/>
              <a:ea typeface="+mn-ea"/>
              <a:cs typeface="+mn-cs"/>
            </a:rPr>
          </a:br>
          <a:r>
            <a:rPr lang="en-GB" sz="1100">
              <a:solidFill>
                <a:schemeClr val="dk1"/>
              </a:solidFill>
              <a:effectLst/>
              <a:latin typeface="+mn-lt"/>
              <a:ea typeface="+mn-ea"/>
              <a:cs typeface="+mn-cs"/>
            </a:rPr>
            <a:t> </a:t>
          </a:r>
        </a:p>
        <a:p>
          <a:endParaRPr lang="en-GB" sz="1100"/>
        </a:p>
      </xdr:txBody>
    </xdr:sp>
    <xdr:clientData/>
  </xdr:twoCellAnchor>
  <xdr:oneCellAnchor>
    <xdr:from>
      <xdr:col>5</xdr:col>
      <xdr:colOff>447675</xdr:colOff>
      <xdr:row>0</xdr:row>
      <xdr:rowOff>123825</xdr:rowOff>
    </xdr:from>
    <xdr:ext cx="1297305" cy="1297305"/>
    <xdr:pic>
      <xdr:nvPicPr>
        <xdr:cNvPr id="3" name="Picture 2">
          <a:extLst>
            <a:ext uri="{FF2B5EF4-FFF2-40B4-BE49-F238E27FC236}">
              <a16:creationId xmlns:a16="http://schemas.microsoft.com/office/drawing/2014/main" id="{B30D0068-3513-4F0E-8BE2-0F376F4086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495675" y="123825"/>
          <a:ext cx="1297305" cy="129730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D94D4-9511-4DB3-8D22-2DCD1068D769}">
  <sheetPr>
    <pageSetUpPr fitToPage="1"/>
  </sheetPr>
  <dimension ref="A1"/>
  <sheetViews>
    <sheetView tabSelected="1" workbookViewId="0">
      <selection activeCell="R18" sqref="R18"/>
    </sheetView>
  </sheetViews>
  <sheetFormatPr defaultRowHeight="14.5" x14ac:dyDescent="0.35"/>
  <sheetData/>
  <sheetProtection algorithmName="SHA-512" hashValue="Pqb5kcSfAbI/8N6wydxETRwutNrqZ5F6SqDk4pjWBK1ynUYv2rhK4zqjV0CmGGkcKNLT/DLO5V5YGzSbGcM9AA==" saltValue="OPf82TmSDhLC8BWBEX+4Fg==" spinCount="100000" sheet="1" objects="1" scenarios="1"/>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70632-2C77-4B0C-B727-4EC125F4D06D}">
  <sheetPr>
    <tabColor rgb="FFFFFFFF"/>
    <pageSetUpPr fitToPage="1"/>
  </sheetPr>
  <dimension ref="A1:P1072"/>
  <sheetViews>
    <sheetView zoomScale="70" zoomScaleNormal="70" workbookViewId="0">
      <pane xSplit="3" ySplit="1" topLeftCell="D33" activePane="bottomRight" state="frozen"/>
      <selection pane="topRight" activeCell="D1" sqref="D1"/>
      <selection pane="bottomLeft" activeCell="A2" sqref="A2"/>
      <selection pane="bottomRight" activeCell="C2" sqref="C2"/>
    </sheetView>
  </sheetViews>
  <sheetFormatPr defaultColWidth="9.1796875" defaultRowHeight="14" x14ac:dyDescent="0.35"/>
  <cols>
    <col min="1" max="1" width="7.7265625" style="11" customWidth="1"/>
    <col min="2" max="2" width="14.81640625" style="11" customWidth="1"/>
    <col min="3" max="3" width="70.7265625" style="11" customWidth="1"/>
    <col min="4" max="4" width="10.7265625" style="11" customWidth="1"/>
    <col min="5" max="5" width="50.7265625" style="11" customWidth="1"/>
    <col min="6" max="6" width="10.7265625" style="11" customWidth="1"/>
    <col min="7" max="7" width="51.453125" style="11" customWidth="1"/>
    <col min="8" max="8" width="10.7265625" style="11" customWidth="1"/>
    <col min="9" max="9" width="50.7265625" style="11" customWidth="1"/>
    <col min="10" max="10" width="10.7265625" style="11" customWidth="1"/>
    <col min="11" max="11" width="51" style="11" customWidth="1"/>
    <col min="12" max="12" width="10.7265625" style="33" customWidth="1"/>
    <col min="13" max="13" width="50.7265625" style="15" customWidth="1"/>
    <col min="14" max="14" width="10.7265625" style="11" customWidth="1"/>
    <col min="15" max="15" width="50.7265625" style="325" customWidth="1"/>
    <col min="16" max="16" width="10.7265625" style="11" customWidth="1"/>
    <col min="17" max="17" width="11.1796875" style="11" bestFit="1" customWidth="1"/>
    <col min="18" max="18" width="9" style="11" bestFit="1" customWidth="1"/>
    <col min="19" max="16384" width="9.1796875" style="11"/>
  </cols>
  <sheetData>
    <row r="1" spans="1:16" s="170" customFormat="1" ht="56" x14ac:dyDescent="0.35">
      <c r="A1" s="168" t="s">
        <v>275</v>
      </c>
      <c r="B1" s="168" t="s">
        <v>907</v>
      </c>
      <c r="C1" s="168" t="s">
        <v>908</v>
      </c>
      <c r="D1" s="168" t="s">
        <v>909</v>
      </c>
      <c r="E1" s="169" t="s">
        <v>214</v>
      </c>
      <c r="F1" s="168" t="s">
        <v>30</v>
      </c>
      <c r="G1" s="168" t="s">
        <v>214</v>
      </c>
      <c r="H1" s="168" t="s">
        <v>32</v>
      </c>
      <c r="I1" s="168" t="s">
        <v>214</v>
      </c>
      <c r="J1" s="168" t="s">
        <v>34</v>
      </c>
      <c r="K1" s="168" t="s">
        <v>214</v>
      </c>
      <c r="L1" s="322" t="s">
        <v>36</v>
      </c>
      <c r="M1" s="168" t="s">
        <v>214</v>
      </c>
      <c r="N1" s="323" t="s">
        <v>38</v>
      </c>
      <c r="O1" s="349" t="s">
        <v>214</v>
      </c>
      <c r="P1" s="168" t="s">
        <v>215</v>
      </c>
    </row>
    <row r="2" spans="1:16" ht="56" x14ac:dyDescent="0.35">
      <c r="A2" s="36">
        <v>1</v>
      </c>
      <c r="B2" s="15" t="s">
        <v>910</v>
      </c>
      <c r="C2" s="15" t="s">
        <v>911</v>
      </c>
      <c r="D2" s="121"/>
      <c r="E2" s="15" t="s">
        <v>85</v>
      </c>
      <c r="F2" s="125"/>
      <c r="G2" s="15" t="s">
        <v>912</v>
      </c>
      <c r="H2" s="125"/>
      <c r="I2" s="7" t="s">
        <v>913</v>
      </c>
      <c r="J2" s="16"/>
      <c r="K2" s="15" t="s">
        <v>914</v>
      </c>
      <c r="L2" s="122"/>
      <c r="M2" s="15" t="s">
        <v>915</v>
      </c>
      <c r="N2" s="31"/>
      <c r="O2" s="7" t="s">
        <v>916</v>
      </c>
      <c r="P2" s="15"/>
    </row>
    <row r="3" spans="1:16" ht="98" x14ac:dyDescent="0.35">
      <c r="A3" s="36">
        <v>2</v>
      </c>
      <c r="B3" s="15" t="s">
        <v>917</v>
      </c>
      <c r="C3" s="19" t="s">
        <v>918</v>
      </c>
      <c r="D3" s="122"/>
      <c r="E3" s="15" t="s">
        <v>85</v>
      </c>
      <c r="F3" s="31"/>
      <c r="G3" s="15" t="s">
        <v>85</v>
      </c>
      <c r="H3" s="31"/>
      <c r="I3" s="15" t="s">
        <v>913</v>
      </c>
      <c r="J3" s="20"/>
      <c r="K3" s="15" t="s">
        <v>914</v>
      </c>
      <c r="L3" s="122"/>
      <c r="M3" s="15" t="s">
        <v>915</v>
      </c>
      <c r="N3" s="31"/>
      <c r="O3" s="7" t="s">
        <v>916</v>
      </c>
      <c r="P3" s="15"/>
    </row>
    <row r="4" spans="1:16" ht="126" x14ac:dyDescent="0.35">
      <c r="A4" s="36">
        <v>3</v>
      </c>
      <c r="B4" s="15" t="s">
        <v>919</v>
      </c>
      <c r="C4" s="19" t="s">
        <v>920</v>
      </c>
      <c r="D4" s="121"/>
      <c r="E4" s="15" t="s">
        <v>85</v>
      </c>
      <c r="F4" s="125"/>
      <c r="G4" s="15" t="s">
        <v>85</v>
      </c>
      <c r="H4" s="125"/>
      <c r="I4" s="15" t="s">
        <v>913</v>
      </c>
      <c r="J4" s="16"/>
      <c r="K4" s="15" t="s">
        <v>914</v>
      </c>
      <c r="L4" s="122"/>
      <c r="M4" s="15" t="s">
        <v>915</v>
      </c>
      <c r="N4" s="31"/>
      <c r="O4" s="7" t="s">
        <v>916</v>
      </c>
      <c r="P4" s="15"/>
    </row>
    <row r="5" spans="1:16" ht="220" customHeight="1" x14ac:dyDescent="0.35">
      <c r="A5" s="36">
        <v>4</v>
      </c>
      <c r="B5" s="15" t="s">
        <v>921</v>
      </c>
      <c r="C5" s="15" t="s">
        <v>922</v>
      </c>
      <c r="D5" s="121"/>
      <c r="E5" s="15" t="s">
        <v>85</v>
      </c>
      <c r="F5" s="125"/>
      <c r="G5" s="15" t="s">
        <v>85</v>
      </c>
      <c r="H5" s="125"/>
      <c r="I5" s="15" t="s">
        <v>923</v>
      </c>
      <c r="J5" s="16"/>
      <c r="K5" s="15" t="s">
        <v>924</v>
      </c>
      <c r="L5" s="121"/>
      <c r="M5" s="15" t="s">
        <v>915</v>
      </c>
      <c r="N5" s="125"/>
      <c r="O5" s="7" t="s">
        <v>916</v>
      </c>
      <c r="P5" s="15"/>
    </row>
    <row r="6" spans="1:16" ht="205.5" customHeight="1" x14ac:dyDescent="0.35">
      <c r="A6" s="36">
        <v>5</v>
      </c>
      <c r="B6" s="15" t="s">
        <v>925</v>
      </c>
      <c r="C6" s="15" t="s">
        <v>926</v>
      </c>
      <c r="D6" s="121"/>
      <c r="E6" s="15" t="s">
        <v>85</v>
      </c>
      <c r="F6" s="125"/>
      <c r="G6" s="15" t="s">
        <v>85</v>
      </c>
      <c r="H6" s="125"/>
      <c r="I6" s="15" t="s">
        <v>913</v>
      </c>
      <c r="J6" s="16"/>
      <c r="K6" s="15" t="s">
        <v>927</v>
      </c>
      <c r="L6" s="121"/>
      <c r="M6" s="15" t="s">
        <v>928</v>
      </c>
      <c r="N6" s="125"/>
      <c r="O6" s="7" t="s">
        <v>916</v>
      </c>
      <c r="P6" s="15"/>
    </row>
    <row r="7" spans="1:16" ht="101.5" customHeight="1" x14ac:dyDescent="0.35">
      <c r="A7" s="36">
        <v>6</v>
      </c>
      <c r="B7" s="15" t="s">
        <v>612</v>
      </c>
      <c r="C7" s="15" t="s">
        <v>929</v>
      </c>
      <c r="D7" s="122"/>
      <c r="E7" s="15" t="s">
        <v>85</v>
      </c>
      <c r="F7" s="31"/>
      <c r="G7" s="15" t="s">
        <v>85</v>
      </c>
      <c r="H7" s="31"/>
      <c r="I7" s="15" t="s">
        <v>913</v>
      </c>
      <c r="J7" s="20"/>
      <c r="K7" s="15" t="s">
        <v>930</v>
      </c>
      <c r="L7" s="122"/>
      <c r="M7" s="15" t="s">
        <v>915</v>
      </c>
      <c r="N7" s="31"/>
      <c r="O7" s="7" t="s">
        <v>916</v>
      </c>
      <c r="P7" s="15"/>
    </row>
    <row r="8" spans="1:16" ht="74.5" customHeight="1" x14ac:dyDescent="0.35">
      <c r="A8" s="36">
        <v>7</v>
      </c>
      <c r="B8" s="15" t="s">
        <v>614</v>
      </c>
      <c r="C8" s="15" t="s">
        <v>931</v>
      </c>
      <c r="D8" s="122"/>
      <c r="E8" s="15" t="s">
        <v>85</v>
      </c>
      <c r="F8" s="31"/>
      <c r="G8" s="15" t="s">
        <v>85</v>
      </c>
      <c r="H8" s="31"/>
      <c r="I8" s="15" t="s">
        <v>913</v>
      </c>
      <c r="J8" s="20"/>
      <c r="K8" s="15" t="s">
        <v>932</v>
      </c>
      <c r="L8" s="122"/>
      <c r="M8" s="15" t="s">
        <v>933</v>
      </c>
      <c r="N8" s="350"/>
      <c r="O8" s="7" t="s">
        <v>916</v>
      </c>
      <c r="P8" s="15"/>
    </row>
    <row r="9" spans="1:16" ht="126" customHeight="1" x14ac:dyDescent="0.35">
      <c r="A9" s="36">
        <v>8</v>
      </c>
      <c r="B9" s="15" t="s">
        <v>934</v>
      </c>
      <c r="C9" s="15" t="s">
        <v>935</v>
      </c>
      <c r="D9" s="122"/>
      <c r="E9" s="15" t="s">
        <v>85</v>
      </c>
      <c r="F9" s="31"/>
      <c r="G9" s="15" t="s">
        <v>85</v>
      </c>
      <c r="H9" s="31"/>
      <c r="I9" s="15" t="s">
        <v>913</v>
      </c>
      <c r="J9" s="20"/>
      <c r="K9" s="15" t="s">
        <v>936</v>
      </c>
      <c r="L9" s="122"/>
      <c r="M9" s="15" t="s">
        <v>915</v>
      </c>
      <c r="N9" s="31"/>
      <c r="O9" s="7" t="s">
        <v>916</v>
      </c>
      <c r="P9" s="15"/>
    </row>
    <row r="10" spans="1:16" ht="70" x14ac:dyDescent="0.35">
      <c r="A10" s="36">
        <v>9</v>
      </c>
      <c r="B10" s="15" t="s">
        <v>618</v>
      </c>
      <c r="C10" s="15" t="s">
        <v>937</v>
      </c>
      <c r="D10" s="121"/>
      <c r="E10" s="15" t="s">
        <v>85</v>
      </c>
      <c r="F10" s="125"/>
      <c r="G10" s="15" t="s">
        <v>85</v>
      </c>
      <c r="H10" s="125"/>
      <c r="I10" s="15" t="s">
        <v>913</v>
      </c>
      <c r="J10" s="16"/>
      <c r="K10" s="15" t="s">
        <v>938</v>
      </c>
      <c r="L10" s="121"/>
      <c r="M10" s="15" t="s">
        <v>915</v>
      </c>
      <c r="N10" s="125"/>
      <c r="O10" s="7" t="s">
        <v>916</v>
      </c>
      <c r="P10" s="15"/>
    </row>
    <row r="11" spans="1:16" ht="84" x14ac:dyDescent="0.35">
      <c r="A11" s="36">
        <v>10</v>
      </c>
      <c r="B11" s="15" t="s">
        <v>939</v>
      </c>
      <c r="C11" s="15" t="s">
        <v>940</v>
      </c>
      <c r="D11" s="122"/>
      <c r="E11" s="15" t="s">
        <v>85</v>
      </c>
      <c r="F11" s="31"/>
      <c r="G11" s="15" t="s">
        <v>85</v>
      </c>
      <c r="H11" s="31"/>
      <c r="I11" s="15" t="s">
        <v>84</v>
      </c>
      <c r="J11" s="20"/>
      <c r="K11" s="7" t="s">
        <v>941</v>
      </c>
      <c r="L11" s="122"/>
      <c r="M11" s="15" t="s">
        <v>915</v>
      </c>
      <c r="N11" s="31"/>
      <c r="O11" s="7" t="s">
        <v>916</v>
      </c>
      <c r="P11" s="15"/>
    </row>
    <row r="12" spans="1:16" ht="70" x14ac:dyDescent="0.35">
      <c r="A12" s="36">
        <v>11</v>
      </c>
      <c r="B12" s="15" t="s">
        <v>942</v>
      </c>
      <c r="C12" s="15" t="s">
        <v>943</v>
      </c>
      <c r="D12" s="122"/>
      <c r="E12" s="15" t="s">
        <v>85</v>
      </c>
      <c r="F12" s="31"/>
      <c r="G12" s="15" t="s">
        <v>85</v>
      </c>
      <c r="H12" s="31"/>
      <c r="I12" s="15" t="s">
        <v>84</v>
      </c>
      <c r="J12" s="20"/>
      <c r="K12" s="7" t="s">
        <v>85</v>
      </c>
      <c r="L12" s="122"/>
      <c r="M12" s="15" t="s">
        <v>915</v>
      </c>
      <c r="N12" s="31"/>
      <c r="O12" s="7" t="s">
        <v>916</v>
      </c>
      <c r="P12" s="15"/>
    </row>
    <row r="13" spans="1:16" ht="56" x14ac:dyDescent="0.35">
      <c r="A13" s="36">
        <v>12</v>
      </c>
      <c r="B13" s="15" t="s">
        <v>610</v>
      </c>
      <c r="C13" s="15" t="s">
        <v>944</v>
      </c>
      <c r="D13" s="121"/>
      <c r="E13" s="15" t="s">
        <v>85</v>
      </c>
      <c r="F13" s="125"/>
      <c r="G13" s="15" t="s">
        <v>85</v>
      </c>
      <c r="H13" s="125"/>
      <c r="I13" s="15" t="s">
        <v>84</v>
      </c>
      <c r="J13" s="16"/>
      <c r="K13" s="7" t="s">
        <v>66</v>
      </c>
      <c r="L13" s="121"/>
      <c r="M13" s="15" t="s">
        <v>915</v>
      </c>
      <c r="N13" s="125"/>
      <c r="O13" s="7" t="s">
        <v>916</v>
      </c>
      <c r="P13" s="15"/>
    </row>
    <row r="14" spans="1:16" ht="70" x14ac:dyDescent="0.35">
      <c r="A14" s="36">
        <v>13</v>
      </c>
      <c r="B14" s="15" t="s">
        <v>945</v>
      </c>
      <c r="C14" s="15" t="s">
        <v>946</v>
      </c>
      <c r="D14" s="121"/>
      <c r="E14" s="15" t="s">
        <v>85</v>
      </c>
      <c r="F14" s="125"/>
      <c r="G14" s="15" t="s">
        <v>85</v>
      </c>
      <c r="H14" s="125"/>
      <c r="I14" s="15" t="s">
        <v>84</v>
      </c>
      <c r="J14" s="16"/>
      <c r="K14" s="7" t="s">
        <v>947</v>
      </c>
      <c r="L14" s="121"/>
      <c r="M14" s="15" t="s">
        <v>915</v>
      </c>
      <c r="N14" s="125"/>
      <c r="O14" s="7" t="s">
        <v>916</v>
      </c>
      <c r="P14" s="15"/>
    </row>
    <row r="15" spans="1:16" ht="42" x14ac:dyDescent="0.35">
      <c r="A15" s="36">
        <v>14</v>
      </c>
      <c r="B15" s="15" t="s">
        <v>662</v>
      </c>
      <c r="C15" s="15" t="s">
        <v>948</v>
      </c>
      <c r="D15" s="121"/>
      <c r="E15" s="15" t="s">
        <v>85</v>
      </c>
      <c r="F15" s="125"/>
      <c r="G15" s="15" t="s">
        <v>85</v>
      </c>
      <c r="H15" s="125"/>
      <c r="I15" s="15" t="s">
        <v>84</v>
      </c>
      <c r="J15" s="16"/>
      <c r="K15" s="7" t="s">
        <v>85</v>
      </c>
      <c r="L15" s="121"/>
      <c r="M15" s="15" t="s">
        <v>915</v>
      </c>
      <c r="N15" s="125"/>
      <c r="O15" s="7" t="s">
        <v>916</v>
      </c>
      <c r="P15" s="15"/>
    </row>
    <row r="16" spans="1:16" ht="84" x14ac:dyDescent="0.35">
      <c r="A16" s="36">
        <v>15</v>
      </c>
      <c r="B16" s="15" t="s">
        <v>612</v>
      </c>
      <c r="C16" s="15" t="s">
        <v>949</v>
      </c>
      <c r="D16" s="122"/>
      <c r="E16" s="15" t="s">
        <v>85</v>
      </c>
      <c r="F16" s="31"/>
      <c r="G16" s="15" t="s">
        <v>85</v>
      </c>
      <c r="H16" s="31"/>
      <c r="I16" s="15" t="s">
        <v>84</v>
      </c>
      <c r="J16" s="20"/>
      <c r="K16" s="7" t="s">
        <v>85</v>
      </c>
      <c r="L16" s="122"/>
      <c r="M16" s="15" t="s">
        <v>915</v>
      </c>
      <c r="N16" s="31"/>
      <c r="O16" s="7" t="s">
        <v>916</v>
      </c>
      <c r="P16" s="15"/>
    </row>
    <row r="17" spans="1:16" ht="98" x14ac:dyDescent="0.35">
      <c r="A17" s="36">
        <v>16</v>
      </c>
      <c r="B17" s="15" t="s">
        <v>614</v>
      </c>
      <c r="C17" s="15" t="s">
        <v>950</v>
      </c>
      <c r="D17" s="122"/>
      <c r="E17" s="15" t="s">
        <v>85</v>
      </c>
      <c r="F17" s="31"/>
      <c r="G17" s="15" t="s">
        <v>85</v>
      </c>
      <c r="H17" s="31"/>
      <c r="I17" s="15" t="s">
        <v>84</v>
      </c>
      <c r="J17" s="20"/>
      <c r="K17" s="7" t="s">
        <v>951</v>
      </c>
      <c r="L17" s="122"/>
      <c r="M17" s="15" t="s">
        <v>915</v>
      </c>
      <c r="N17" s="31"/>
      <c r="O17" s="7" t="s">
        <v>916</v>
      </c>
      <c r="P17" s="15"/>
    </row>
    <row r="18" spans="1:16" ht="112" x14ac:dyDescent="0.35">
      <c r="A18" s="36">
        <v>17</v>
      </c>
      <c r="B18" s="15" t="s">
        <v>952</v>
      </c>
      <c r="C18" s="15" t="s">
        <v>953</v>
      </c>
      <c r="D18" s="122"/>
      <c r="E18" s="15" t="s">
        <v>85</v>
      </c>
      <c r="F18" s="31"/>
      <c r="G18" s="15" t="s">
        <v>85</v>
      </c>
      <c r="H18" s="31"/>
      <c r="I18" s="15" t="s">
        <v>84</v>
      </c>
      <c r="J18" s="20"/>
      <c r="K18" s="7" t="s">
        <v>954</v>
      </c>
      <c r="L18" s="122"/>
      <c r="M18" s="15" t="s">
        <v>915</v>
      </c>
      <c r="N18" s="31"/>
      <c r="O18" s="7" t="s">
        <v>916</v>
      </c>
      <c r="P18" s="15"/>
    </row>
    <row r="19" spans="1:16" ht="56" x14ac:dyDescent="0.35">
      <c r="A19" s="36">
        <v>18</v>
      </c>
      <c r="B19" s="15" t="s">
        <v>618</v>
      </c>
      <c r="C19" s="15" t="s">
        <v>955</v>
      </c>
      <c r="D19" s="121"/>
      <c r="E19" s="15" t="s">
        <v>85</v>
      </c>
      <c r="F19" s="125"/>
      <c r="G19" s="15" t="s">
        <v>85</v>
      </c>
      <c r="H19" s="125"/>
      <c r="I19" s="15" t="s">
        <v>84</v>
      </c>
      <c r="J19" s="20"/>
      <c r="K19" s="7" t="s">
        <v>956</v>
      </c>
      <c r="L19" s="122"/>
      <c r="M19" s="15" t="s">
        <v>915</v>
      </c>
      <c r="N19" s="31"/>
      <c r="O19" s="7" t="s">
        <v>916</v>
      </c>
      <c r="P19" s="15"/>
    </row>
    <row r="20" spans="1:16" ht="98" x14ac:dyDescent="0.35">
      <c r="A20" s="36">
        <v>19</v>
      </c>
      <c r="B20" s="15" t="s">
        <v>934</v>
      </c>
      <c r="C20" s="15" t="s">
        <v>957</v>
      </c>
      <c r="D20" s="122"/>
      <c r="E20" s="15" t="s">
        <v>85</v>
      </c>
      <c r="F20" s="31"/>
      <c r="G20" s="15" t="s">
        <v>85</v>
      </c>
      <c r="H20" s="31"/>
      <c r="I20" s="15" t="s">
        <v>958</v>
      </c>
      <c r="J20" s="20"/>
      <c r="K20" s="7" t="s">
        <v>959</v>
      </c>
      <c r="L20" s="122"/>
      <c r="M20" s="15" t="s">
        <v>915</v>
      </c>
      <c r="N20" s="31"/>
      <c r="O20" s="7" t="s">
        <v>916</v>
      </c>
      <c r="P20" s="15"/>
    </row>
    <row r="21" spans="1:16" ht="56" x14ac:dyDescent="0.35">
      <c r="A21" s="36">
        <v>20</v>
      </c>
      <c r="B21" s="15" t="s">
        <v>960</v>
      </c>
      <c r="C21" s="15" t="s">
        <v>961</v>
      </c>
      <c r="D21" s="122"/>
      <c r="E21" s="15" t="s">
        <v>85</v>
      </c>
      <c r="F21" s="31"/>
      <c r="G21" s="15" t="s">
        <v>85</v>
      </c>
      <c r="H21" s="31"/>
      <c r="I21" s="15" t="s">
        <v>85</v>
      </c>
      <c r="J21" s="20"/>
      <c r="K21" s="7" t="s">
        <v>956</v>
      </c>
      <c r="L21" s="122"/>
      <c r="M21" s="15" t="s">
        <v>915</v>
      </c>
      <c r="N21" s="31"/>
      <c r="O21" s="7" t="s">
        <v>916</v>
      </c>
      <c r="P21" s="15"/>
    </row>
    <row r="22" spans="1:16" ht="84" x14ac:dyDescent="0.35">
      <c r="A22" s="36">
        <v>21</v>
      </c>
      <c r="B22" s="15" t="s">
        <v>962</v>
      </c>
      <c r="C22" s="15" t="s">
        <v>963</v>
      </c>
      <c r="D22" s="121"/>
      <c r="E22" s="15" t="s">
        <v>85</v>
      </c>
      <c r="F22" s="125"/>
      <c r="G22" s="15" t="s">
        <v>85</v>
      </c>
      <c r="H22" s="125"/>
      <c r="I22" s="15" t="s">
        <v>85</v>
      </c>
      <c r="J22" s="20"/>
      <c r="K22" s="7" t="s">
        <v>66</v>
      </c>
      <c r="L22" s="122"/>
      <c r="M22" s="15" t="s">
        <v>915</v>
      </c>
      <c r="N22" s="31"/>
      <c r="O22" s="7" t="s">
        <v>916</v>
      </c>
      <c r="P22" s="15"/>
    </row>
    <row r="23" spans="1:16" ht="56" x14ac:dyDescent="0.35">
      <c r="A23" s="36">
        <v>22</v>
      </c>
      <c r="B23" s="15" t="s">
        <v>964</v>
      </c>
      <c r="C23" s="15" t="s">
        <v>965</v>
      </c>
      <c r="D23" s="123"/>
      <c r="E23" s="15" t="s">
        <v>85</v>
      </c>
      <c r="F23" s="31"/>
      <c r="G23" s="15" t="s">
        <v>85</v>
      </c>
      <c r="H23" s="31"/>
      <c r="I23" s="15" t="s">
        <v>85</v>
      </c>
      <c r="J23" s="20"/>
      <c r="K23" s="7" t="s">
        <v>954</v>
      </c>
      <c r="L23" s="122"/>
      <c r="M23" s="15" t="s">
        <v>915</v>
      </c>
      <c r="N23" s="31"/>
      <c r="O23" s="7" t="s">
        <v>916</v>
      </c>
      <c r="P23" s="15"/>
    </row>
    <row r="24" spans="1:16" ht="42" x14ac:dyDescent="0.35">
      <c r="A24" s="36">
        <v>23</v>
      </c>
      <c r="B24" s="15" t="s">
        <v>966</v>
      </c>
      <c r="C24" s="7" t="s">
        <v>967</v>
      </c>
      <c r="D24" s="122"/>
      <c r="E24" s="15" t="s">
        <v>85</v>
      </c>
      <c r="F24" s="31"/>
      <c r="G24" s="15" t="s">
        <v>85</v>
      </c>
      <c r="H24" s="31"/>
      <c r="I24" s="15" t="s">
        <v>85</v>
      </c>
      <c r="J24" s="20"/>
      <c r="K24" s="7" t="s">
        <v>968</v>
      </c>
      <c r="L24" s="122"/>
      <c r="M24" s="15" t="s">
        <v>915</v>
      </c>
      <c r="N24" s="31"/>
      <c r="O24" s="7" t="s">
        <v>916</v>
      </c>
      <c r="P24" s="15"/>
    </row>
    <row r="25" spans="1:16" ht="56" x14ac:dyDescent="0.35">
      <c r="A25" s="36">
        <v>24</v>
      </c>
      <c r="B25" s="15" t="s">
        <v>969</v>
      </c>
      <c r="C25" s="7" t="s">
        <v>970</v>
      </c>
      <c r="D25" s="122"/>
      <c r="E25" s="15" t="s">
        <v>85</v>
      </c>
      <c r="F25" s="31"/>
      <c r="G25" s="15" t="s">
        <v>85</v>
      </c>
      <c r="H25" s="31"/>
      <c r="I25" s="15" t="s">
        <v>85</v>
      </c>
      <c r="J25" s="20"/>
      <c r="K25" s="7" t="s">
        <v>85</v>
      </c>
      <c r="L25" s="122"/>
      <c r="M25" s="15" t="s">
        <v>915</v>
      </c>
      <c r="N25" s="31"/>
      <c r="O25" s="7" t="s">
        <v>916</v>
      </c>
      <c r="P25" s="15"/>
    </row>
    <row r="26" spans="1:16" ht="70" x14ac:dyDescent="0.35">
      <c r="A26" s="36">
        <v>25</v>
      </c>
      <c r="B26" s="19" t="s">
        <v>971</v>
      </c>
      <c r="C26" s="15" t="s">
        <v>972</v>
      </c>
      <c r="D26" s="121"/>
      <c r="E26" s="15" t="s">
        <v>85</v>
      </c>
      <c r="F26" s="125"/>
      <c r="G26" s="15" t="s">
        <v>85</v>
      </c>
      <c r="H26" s="125"/>
      <c r="I26" s="15" t="s">
        <v>85</v>
      </c>
      <c r="J26" s="16"/>
      <c r="K26" s="7" t="s">
        <v>85</v>
      </c>
      <c r="L26" s="121"/>
      <c r="M26" s="15" t="s">
        <v>915</v>
      </c>
      <c r="N26" s="125"/>
      <c r="O26" s="7" t="s">
        <v>916</v>
      </c>
      <c r="P26" s="15"/>
    </row>
    <row r="27" spans="1:16" ht="70" x14ac:dyDescent="0.35">
      <c r="A27" s="36">
        <v>26</v>
      </c>
      <c r="B27" s="19" t="s">
        <v>973</v>
      </c>
      <c r="C27" s="15" t="s">
        <v>974</v>
      </c>
      <c r="D27" s="121"/>
      <c r="E27" s="15" t="s">
        <v>85</v>
      </c>
      <c r="F27" s="125"/>
      <c r="G27" s="15" t="s">
        <v>85</v>
      </c>
      <c r="H27" s="125"/>
      <c r="I27" s="15" t="s">
        <v>975</v>
      </c>
      <c r="J27" s="16"/>
      <c r="K27" s="7" t="s">
        <v>159</v>
      </c>
      <c r="L27" s="121"/>
      <c r="M27" s="15" t="s">
        <v>915</v>
      </c>
      <c r="N27" s="125"/>
      <c r="O27" s="7" t="s">
        <v>976</v>
      </c>
      <c r="P27" s="16"/>
    </row>
    <row r="28" spans="1:16" ht="165" customHeight="1" x14ac:dyDescent="0.35">
      <c r="A28" s="36">
        <v>27</v>
      </c>
      <c r="B28" s="19" t="s">
        <v>977</v>
      </c>
      <c r="C28" s="15" t="s">
        <v>978</v>
      </c>
      <c r="D28" s="122"/>
      <c r="E28" s="15" t="s">
        <v>85</v>
      </c>
      <c r="F28" s="31"/>
      <c r="G28" s="15" t="s">
        <v>85</v>
      </c>
      <c r="H28" s="31"/>
      <c r="I28" s="15" t="s">
        <v>975</v>
      </c>
      <c r="J28" s="20"/>
      <c r="K28" s="15" t="s">
        <v>979</v>
      </c>
      <c r="L28" s="122"/>
      <c r="M28" s="15" t="s">
        <v>980</v>
      </c>
      <c r="N28" s="31"/>
      <c r="O28" s="7" t="s">
        <v>976</v>
      </c>
      <c r="P28" s="16"/>
    </row>
    <row r="29" spans="1:16" ht="84" x14ac:dyDescent="0.35">
      <c r="A29" s="36">
        <v>28</v>
      </c>
      <c r="B29" s="19" t="s">
        <v>981</v>
      </c>
      <c r="C29" s="15" t="s">
        <v>982</v>
      </c>
      <c r="D29" s="122"/>
      <c r="E29" s="15" t="s">
        <v>85</v>
      </c>
      <c r="F29" s="31"/>
      <c r="G29" s="15" t="s">
        <v>85</v>
      </c>
      <c r="H29" s="31"/>
      <c r="I29" s="15" t="s">
        <v>85</v>
      </c>
      <c r="J29" s="20"/>
      <c r="K29" s="15" t="s">
        <v>66</v>
      </c>
      <c r="L29" s="122"/>
      <c r="M29" s="15" t="s">
        <v>915</v>
      </c>
      <c r="N29" s="31"/>
      <c r="O29" s="7" t="s">
        <v>916</v>
      </c>
      <c r="P29" s="15"/>
    </row>
    <row r="30" spans="1:16" ht="100.5" customHeight="1" x14ac:dyDescent="0.35">
      <c r="A30" s="36">
        <v>29</v>
      </c>
      <c r="B30" s="19" t="s">
        <v>983</v>
      </c>
      <c r="C30" s="15" t="s">
        <v>984</v>
      </c>
      <c r="D30" s="121"/>
      <c r="E30" s="15" t="s">
        <v>85</v>
      </c>
      <c r="F30" s="125"/>
      <c r="G30" s="15" t="s">
        <v>85</v>
      </c>
      <c r="H30" s="125"/>
      <c r="I30" s="15" t="s">
        <v>85</v>
      </c>
      <c r="J30" s="16"/>
      <c r="K30" s="15" t="s">
        <v>66</v>
      </c>
      <c r="L30" s="121"/>
      <c r="M30" s="15" t="s">
        <v>915</v>
      </c>
      <c r="N30" s="125"/>
      <c r="O30" s="7" t="s">
        <v>916</v>
      </c>
      <c r="P30" s="15"/>
    </row>
    <row r="31" spans="1:16" ht="101.15" customHeight="1" x14ac:dyDescent="0.35">
      <c r="A31" s="36">
        <v>30</v>
      </c>
      <c r="B31" s="19" t="s">
        <v>985</v>
      </c>
      <c r="C31" s="15" t="s">
        <v>986</v>
      </c>
      <c r="D31" s="122"/>
      <c r="E31" s="15" t="s">
        <v>85</v>
      </c>
      <c r="F31" s="31"/>
      <c r="G31" s="15" t="s">
        <v>85</v>
      </c>
      <c r="H31" s="31"/>
      <c r="I31" s="15" t="s">
        <v>85</v>
      </c>
      <c r="J31" s="20"/>
      <c r="K31" s="15" t="s">
        <v>987</v>
      </c>
      <c r="L31" s="122"/>
      <c r="M31" s="15" t="s">
        <v>915</v>
      </c>
      <c r="N31" s="31"/>
      <c r="O31" s="7" t="s">
        <v>916</v>
      </c>
      <c r="P31" s="15"/>
    </row>
    <row r="32" spans="1:16" ht="98" x14ac:dyDescent="0.35">
      <c r="A32" s="36">
        <v>31</v>
      </c>
      <c r="B32" s="19" t="s">
        <v>988</v>
      </c>
      <c r="C32" s="15" t="s">
        <v>989</v>
      </c>
      <c r="D32" s="122"/>
      <c r="E32" s="15" t="s">
        <v>85</v>
      </c>
      <c r="F32" s="31"/>
      <c r="G32" s="15" t="s">
        <v>85</v>
      </c>
      <c r="H32" s="31"/>
      <c r="I32" s="15" t="s">
        <v>990</v>
      </c>
      <c r="J32" s="20"/>
      <c r="K32" s="15" t="s">
        <v>85</v>
      </c>
      <c r="L32" s="122"/>
      <c r="M32" s="7" t="s">
        <v>991</v>
      </c>
      <c r="N32" s="31"/>
      <c r="O32" s="7" t="s">
        <v>916</v>
      </c>
      <c r="P32" s="15"/>
    </row>
    <row r="33" spans="1:16" ht="91" customHeight="1" x14ac:dyDescent="0.35">
      <c r="A33" s="36">
        <v>32</v>
      </c>
      <c r="B33" s="19" t="s">
        <v>992</v>
      </c>
      <c r="C33" s="15" t="s">
        <v>993</v>
      </c>
      <c r="D33" s="121"/>
      <c r="E33" s="15" t="s">
        <v>85</v>
      </c>
      <c r="F33" s="125"/>
      <c r="G33" s="15" t="s">
        <v>85</v>
      </c>
      <c r="H33" s="125"/>
      <c r="I33" s="15" t="s">
        <v>85</v>
      </c>
      <c r="J33" s="16"/>
      <c r="K33" s="15" t="s">
        <v>987</v>
      </c>
      <c r="L33" s="121"/>
      <c r="M33" s="7" t="s">
        <v>994</v>
      </c>
      <c r="N33" s="125"/>
      <c r="O33" s="7" t="s">
        <v>916</v>
      </c>
      <c r="P33" s="15"/>
    </row>
    <row r="34" spans="1:16" ht="84" x14ac:dyDescent="0.35">
      <c r="A34" s="36">
        <v>33</v>
      </c>
      <c r="B34" s="19" t="s">
        <v>995</v>
      </c>
      <c r="C34" s="15" t="s">
        <v>996</v>
      </c>
      <c r="D34" s="122"/>
      <c r="E34" s="15" t="s">
        <v>85</v>
      </c>
      <c r="F34" s="31"/>
      <c r="G34" s="15" t="s">
        <v>85</v>
      </c>
      <c r="H34" s="31"/>
      <c r="I34" s="15" t="s">
        <v>997</v>
      </c>
      <c r="J34" s="20"/>
      <c r="K34" s="15" t="s">
        <v>987</v>
      </c>
      <c r="L34" s="122"/>
      <c r="M34" s="7" t="s">
        <v>994</v>
      </c>
      <c r="N34" s="31"/>
      <c r="O34" s="7" t="s">
        <v>916</v>
      </c>
      <c r="P34" s="15"/>
    </row>
    <row r="35" spans="1:16" ht="112" x14ac:dyDescent="0.35">
      <c r="A35" s="36">
        <v>34</v>
      </c>
      <c r="B35" s="19" t="s">
        <v>998</v>
      </c>
      <c r="C35" s="15" t="s">
        <v>999</v>
      </c>
      <c r="D35" s="122"/>
      <c r="E35" s="15" t="s">
        <v>85</v>
      </c>
      <c r="F35" s="31"/>
      <c r="G35" s="15" t="s">
        <v>85</v>
      </c>
      <c r="H35" s="31"/>
      <c r="I35" s="15" t="s">
        <v>85</v>
      </c>
      <c r="J35" s="20"/>
      <c r="K35" s="7" t="s">
        <v>1000</v>
      </c>
      <c r="L35" s="122"/>
      <c r="M35" s="15" t="s">
        <v>915</v>
      </c>
      <c r="N35" s="31"/>
      <c r="O35" s="7" t="s">
        <v>916</v>
      </c>
      <c r="P35" s="15"/>
    </row>
    <row r="36" spans="1:16" ht="112" x14ac:dyDescent="0.35">
      <c r="A36" s="36">
        <v>35</v>
      </c>
      <c r="B36" s="19" t="s">
        <v>1001</v>
      </c>
      <c r="C36" s="15" t="s">
        <v>1002</v>
      </c>
      <c r="D36" s="122"/>
      <c r="E36" s="15" t="s">
        <v>85</v>
      </c>
      <c r="F36" s="31"/>
      <c r="G36" s="15" t="s">
        <v>85</v>
      </c>
      <c r="H36" s="31"/>
      <c r="I36" s="15" t="s">
        <v>1003</v>
      </c>
      <c r="J36" s="20"/>
      <c r="K36" s="15" t="s">
        <v>987</v>
      </c>
      <c r="L36" s="122"/>
      <c r="M36" s="15" t="s">
        <v>915</v>
      </c>
      <c r="N36" s="31"/>
      <c r="O36" s="7" t="s">
        <v>916</v>
      </c>
      <c r="P36" s="15"/>
    </row>
    <row r="37" spans="1:16" ht="70" x14ac:dyDescent="0.35">
      <c r="A37" s="36">
        <v>36</v>
      </c>
      <c r="B37" s="19" t="s">
        <v>1004</v>
      </c>
      <c r="C37" s="15" t="s">
        <v>1005</v>
      </c>
      <c r="D37" s="122"/>
      <c r="E37" s="15" t="s">
        <v>85</v>
      </c>
      <c r="F37" s="31"/>
      <c r="G37" s="15" t="s">
        <v>85</v>
      </c>
      <c r="H37" s="31"/>
      <c r="I37" s="15" t="s">
        <v>1003</v>
      </c>
      <c r="J37" s="20"/>
      <c r="K37" s="7" t="s">
        <v>85</v>
      </c>
      <c r="L37" s="122"/>
      <c r="M37" s="15" t="s">
        <v>915</v>
      </c>
      <c r="N37" s="31"/>
      <c r="O37" s="7" t="s">
        <v>916</v>
      </c>
      <c r="P37" s="15"/>
    </row>
    <row r="38" spans="1:16" ht="84" x14ac:dyDescent="0.35">
      <c r="A38" s="36">
        <v>37</v>
      </c>
      <c r="B38" s="15" t="s">
        <v>635</v>
      </c>
      <c r="C38" s="19" t="s">
        <v>1006</v>
      </c>
      <c r="D38" s="124"/>
      <c r="E38" s="15" t="s">
        <v>85</v>
      </c>
      <c r="F38" s="191"/>
      <c r="G38" s="112"/>
      <c r="H38" s="191"/>
      <c r="I38" s="112"/>
      <c r="J38" s="112"/>
      <c r="K38" s="112"/>
      <c r="L38" s="265"/>
      <c r="M38" s="112"/>
      <c r="N38" s="191"/>
      <c r="O38" s="187"/>
      <c r="P38" s="112"/>
    </row>
    <row r="39" spans="1:16" x14ac:dyDescent="0.35">
      <c r="M39" s="11"/>
    </row>
    <row r="40" spans="1:16" x14ac:dyDescent="0.35">
      <c r="M40" s="11"/>
    </row>
    <row r="41" spans="1:16" x14ac:dyDescent="0.35">
      <c r="M41" s="11"/>
    </row>
    <row r="42" spans="1:16" x14ac:dyDescent="0.35">
      <c r="M42" s="11"/>
    </row>
    <row r="43" spans="1:16" x14ac:dyDescent="0.35">
      <c r="M43" s="11"/>
    </row>
    <row r="44" spans="1:16" x14ac:dyDescent="0.35">
      <c r="M44" s="11"/>
    </row>
    <row r="45" spans="1:16" x14ac:dyDescent="0.35">
      <c r="M45" s="11"/>
    </row>
    <row r="46" spans="1:16" x14ac:dyDescent="0.35">
      <c r="M46" s="11"/>
    </row>
    <row r="47" spans="1:16" x14ac:dyDescent="0.35">
      <c r="M47" s="11"/>
    </row>
    <row r="48" spans="1:16" x14ac:dyDescent="0.35">
      <c r="M48" s="11"/>
    </row>
    <row r="49" spans="13:13" x14ac:dyDescent="0.35">
      <c r="M49" s="11"/>
    </row>
    <row r="50" spans="13:13" x14ac:dyDescent="0.35">
      <c r="M50" s="11"/>
    </row>
    <row r="51" spans="13:13" x14ac:dyDescent="0.35">
      <c r="M51" s="11"/>
    </row>
    <row r="52" spans="13:13" x14ac:dyDescent="0.35">
      <c r="M52" s="11"/>
    </row>
    <row r="53" spans="13:13" x14ac:dyDescent="0.35">
      <c r="M53" s="11"/>
    </row>
    <row r="54" spans="13:13" x14ac:dyDescent="0.35">
      <c r="M54" s="11"/>
    </row>
    <row r="55" spans="13:13" x14ac:dyDescent="0.35">
      <c r="M55" s="11"/>
    </row>
    <row r="56" spans="13:13" x14ac:dyDescent="0.35">
      <c r="M56" s="11"/>
    </row>
    <row r="57" spans="13:13" x14ac:dyDescent="0.35">
      <c r="M57" s="11"/>
    </row>
    <row r="58" spans="13:13" x14ac:dyDescent="0.35">
      <c r="M58" s="11"/>
    </row>
    <row r="59" spans="13:13" x14ac:dyDescent="0.35">
      <c r="M59" s="11"/>
    </row>
    <row r="60" spans="13:13" x14ac:dyDescent="0.35">
      <c r="M60" s="11"/>
    </row>
    <row r="61" spans="13:13" x14ac:dyDescent="0.35">
      <c r="M61" s="11"/>
    </row>
    <row r="62" spans="13:13" x14ac:dyDescent="0.35">
      <c r="M62" s="11"/>
    </row>
    <row r="63" spans="13:13" x14ac:dyDescent="0.35">
      <c r="M63" s="11"/>
    </row>
    <row r="64" spans="13:13" x14ac:dyDescent="0.35">
      <c r="M64" s="11"/>
    </row>
    <row r="65" spans="13:13" x14ac:dyDescent="0.35">
      <c r="M65" s="11"/>
    </row>
    <row r="66" spans="13:13" x14ac:dyDescent="0.35">
      <c r="M66" s="11"/>
    </row>
    <row r="67" spans="13:13" x14ac:dyDescent="0.35">
      <c r="M67" s="11"/>
    </row>
    <row r="68" spans="13:13" x14ac:dyDescent="0.35">
      <c r="M68" s="11"/>
    </row>
    <row r="69" spans="13:13" x14ac:dyDescent="0.35">
      <c r="M69" s="11"/>
    </row>
    <row r="70" spans="13:13" x14ac:dyDescent="0.35">
      <c r="M70" s="11"/>
    </row>
    <row r="71" spans="13:13" x14ac:dyDescent="0.35">
      <c r="M71" s="11"/>
    </row>
    <row r="72" spans="13:13" x14ac:dyDescent="0.35">
      <c r="M72" s="11"/>
    </row>
    <row r="73" spans="13:13" x14ac:dyDescent="0.35">
      <c r="M73" s="11"/>
    </row>
    <row r="74" spans="13:13" x14ac:dyDescent="0.35">
      <c r="M74" s="11"/>
    </row>
    <row r="75" spans="13:13" x14ac:dyDescent="0.35">
      <c r="M75" s="11"/>
    </row>
    <row r="76" spans="13:13" x14ac:dyDescent="0.35">
      <c r="M76" s="11"/>
    </row>
    <row r="77" spans="13:13" x14ac:dyDescent="0.35">
      <c r="M77" s="11"/>
    </row>
    <row r="78" spans="13:13" x14ac:dyDescent="0.35">
      <c r="M78" s="11"/>
    </row>
    <row r="79" spans="13:13" x14ac:dyDescent="0.35">
      <c r="M79" s="11"/>
    </row>
    <row r="80" spans="13:13" x14ac:dyDescent="0.35">
      <c r="M80" s="11"/>
    </row>
    <row r="81" spans="13:13" x14ac:dyDescent="0.35">
      <c r="M81" s="11"/>
    </row>
    <row r="82" spans="13:13" x14ac:dyDescent="0.35">
      <c r="M82" s="11"/>
    </row>
    <row r="83" spans="13:13" x14ac:dyDescent="0.35">
      <c r="M83" s="11"/>
    </row>
    <row r="84" spans="13:13" x14ac:dyDescent="0.35">
      <c r="M84" s="11"/>
    </row>
    <row r="85" spans="13:13" x14ac:dyDescent="0.35">
      <c r="M85" s="11"/>
    </row>
    <row r="86" spans="13:13" x14ac:dyDescent="0.35">
      <c r="M86" s="11"/>
    </row>
    <row r="87" spans="13:13" x14ac:dyDescent="0.35">
      <c r="M87" s="11"/>
    </row>
    <row r="88" spans="13:13" x14ac:dyDescent="0.35">
      <c r="M88" s="11"/>
    </row>
    <row r="89" spans="13:13" x14ac:dyDescent="0.35">
      <c r="M89" s="11"/>
    </row>
    <row r="90" spans="13:13" x14ac:dyDescent="0.35">
      <c r="M90" s="11"/>
    </row>
    <row r="91" spans="13:13" x14ac:dyDescent="0.35">
      <c r="M91" s="11"/>
    </row>
    <row r="92" spans="13:13" x14ac:dyDescent="0.35">
      <c r="M92" s="11"/>
    </row>
    <row r="93" spans="13:13" x14ac:dyDescent="0.35">
      <c r="M93" s="11"/>
    </row>
    <row r="94" spans="13:13" x14ac:dyDescent="0.35">
      <c r="M94" s="11"/>
    </row>
    <row r="95" spans="13:13" x14ac:dyDescent="0.35">
      <c r="M95" s="11"/>
    </row>
    <row r="96" spans="13:13" x14ac:dyDescent="0.35">
      <c r="M96" s="11"/>
    </row>
    <row r="97" spans="13:13" x14ac:dyDescent="0.35">
      <c r="M97" s="11"/>
    </row>
    <row r="98" spans="13:13" x14ac:dyDescent="0.35">
      <c r="M98" s="11"/>
    </row>
    <row r="99" spans="13:13" x14ac:dyDescent="0.35">
      <c r="M99" s="11"/>
    </row>
    <row r="100" spans="13:13" x14ac:dyDescent="0.35">
      <c r="M100" s="11"/>
    </row>
    <row r="101" spans="13:13" x14ac:dyDescent="0.35">
      <c r="M101" s="11"/>
    </row>
    <row r="102" spans="13:13" x14ac:dyDescent="0.35">
      <c r="M102" s="11"/>
    </row>
    <row r="103" spans="13:13" x14ac:dyDescent="0.35">
      <c r="M103" s="11"/>
    </row>
    <row r="104" spans="13:13" x14ac:dyDescent="0.35">
      <c r="M104" s="11"/>
    </row>
    <row r="105" spans="13:13" x14ac:dyDescent="0.35">
      <c r="M105" s="11"/>
    </row>
    <row r="106" spans="13:13" x14ac:dyDescent="0.35">
      <c r="M106" s="11"/>
    </row>
    <row r="107" spans="13:13" x14ac:dyDescent="0.35">
      <c r="M107" s="11"/>
    </row>
    <row r="108" spans="13:13" x14ac:dyDescent="0.35">
      <c r="M108" s="11"/>
    </row>
    <row r="109" spans="13:13" x14ac:dyDescent="0.35">
      <c r="M109" s="11"/>
    </row>
    <row r="110" spans="13:13" x14ac:dyDescent="0.35">
      <c r="M110" s="11"/>
    </row>
    <row r="111" spans="13:13" x14ac:dyDescent="0.35">
      <c r="M111" s="11"/>
    </row>
    <row r="112" spans="13:13" x14ac:dyDescent="0.35">
      <c r="M112" s="11"/>
    </row>
    <row r="113" spans="13:13" x14ac:dyDescent="0.35">
      <c r="M113" s="11"/>
    </row>
    <row r="114" spans="13:13" x14ac:dyDescent="0.35">
      <c r="M114" s="11"/>
    </row>
    <row r="115" spans="13:13" x14ac:dyDescent="0.35">
      <c r="M115" s="11"/>
    </row>
    <row r="116" spans="13:13" x14ac:dyDescent="0.35">
      <c r="M116" s="11"/>
    </row>
    <row r="117" spans="13:13" x14ac:dyDescent="0.35">
      <c r="M117" s="11"/>
    </row>
    <row r="118" spans="13:13" x14ac:dyDescent="0.35">
      <c r="M118" s="11"/>
    </row>
    <row r="119" spans="13:13" x14ac:dyDescent="0.35">
      <c r="M119" s="11"/>
    </row>
    <row r="120" spans="13:13" x14ac:dyDescent="0.35">
      <c r="M120" s="11"/>
    </row>
    <row r="121" spans="13:13" x14ac:dyDescent="0.35">
      <c r="M121" s="11"/>
    </row>
    <row r="122" spans="13:13" x14ac:dyDescent="0.35">
      <c r="M122" s="11"/>
    </row>
    <row r="123" spans="13:13" x14ac:dyDescent="0.35">
      <c r="M123" s="11"/>
    </row>
    <row r="124" spans="13:13" x14ac:dyDescent="0.35">
      <c r="M124" s="11"/>
    </row>
    <row r="125" spans="13:13" x14ac:dyDescent="0.35">
      <c r="M125" s="11"/>
    </row>
    <row r="126" spans="13:13" x14ac:dyDescent="0.35">
      <c r="M126" s="11"/>
    </row>
    <row r="127" spans="13:13" x14ac:dyDescent="0.35">
      <c r="M127" s="11"/>
    </row>
    <row r="128" spans="13:13" x14ac:dyDescent="0.35">
      <c r="M128" s="11"/>
    </row>
    <row r="129" spans="13:13" x14ac:dyDescent="0.35">
      <c r="M129" s="11"/>
    </row>
    <row r="130" spans="13:13" x14ac:dyDescent="0.35">
      <c r="M130" s="11"/>
    </row>
    <row r="131" spans="13:13" x14ac:dyDescent="0.35">
      <c r="M131" s="11"/>
    </row>
    <row r="132" spans="13:13" x14ac:dyDescent="0.35">
      <c r="M132" s="11"/>
    </row>
    <row r="133" spans="13:13" x14ac:dyDescent="0.35">
      <c r="M133" s="11"/>
    </row>
    <row r="134" spans="13:13" x14ac:dyDescent="0.35">
      <c r="M134" s="11"/>
    </row>
    <row r="135" spans="13:13" x14ac:dyDescent="0.35">
      <c r="M135" s="11"/>
    </row>
    <row r="136" spans="13:13" x14ac:dyDescent="0.35">
      <c r="M136" s="11"/>
    </row>
    <row r="137" spans="13:13" x14ac:dyDescent="0.35">
      <c r="M137" s="11"/>
    </row>
    <row r="138" spans="13:13" x14ac:dyDescent="0.35">
      <c r="M138" s="11"/>
    </row>
    <row r="139" spans="13:13" x14ac:dyDescent="0.35">
      <c r="M139" s="11"/>
    </row>
    <row r="140" spans="13:13" x14ac:dyDescent="0.35">
      <c r="M140" s="11"/>
    </row>
    <row r="141" spans="13:13" x14ac:dyDescent="0.35">
      <c r="M141" s="11"/>
    </row>
    <row r="142" spans="13:13" x14ac:dyDescent="0.35">
      <c r="M142" s="11"/>
    </row>
    <row r="143" spans="13:13" x14ac:dyDescent="0.35">
      <c r="M143" s="11"/>
    </row>
    <row r="144" spans="13:13" x14ac:dyDescent="0.35">
      <c r="M144" s="11"/>
    </row>
    <row r="145" spans="13:13" x14ac:dyDescent="0.35">
      <c r="M145" s="11"/>
    </row>
    <row r="146" spans="13:13" x14ac:dyDescent="0.35">
      <c r="M146" s="11"/>
    </row>
    <row r="147" spans="13:13" x14ac:dyDescent="0.35">
      <c r="M147" s="11"/>
    </row>
    <row r="148" spans="13:13" x14ac:dyDescent="0.35">
      <c r="M148" s="11"/>
    </row>
    <row r="149" spans="13:13" x14ac:dyDescent="0.35">
      <c r="M149" s="11"/>
    </row>
    <row r="150" spans="13:13" x14ac:dyDescent="0.35">
      <c r="M150" s="11"/>
    </row>
    <row r="151" spans="13:13" x14ac:dyDescent="0.35">
      <c r="M151" s="11"/>
    </row>
    <row r="152" spans="13:13" x14ac:dyDescent="0.35">
      <c r="M152" s="11"/>
    </row>
    <row r="153" spans="13:13" x14ac:dyDescent="0.35">
      <c r="M153" s="11"/>
    </row>
    <row r="154" spans="13:13" x14ac:dyDescent="0.35">
      <c r="M154" s="11"/>
    </row>
    <row r="155" spans="13:13" x14ac:dyDescent="0.35">
      <c r="M155" s="11"/>
    </row>
    <row r="156" spans="13:13" x14ac:dyDescent="0.35">
      <c r="M156" s="11"/>
    </row>
    <row r="157" spans="13:13" x14ac:dyDescent="0.35">
      <c r="M157" s="11"/>
    </row>
    <row r="158" spans="13:13" x14ac:dyDescent="0.35">
      <c r="M158" s="11"/>
    </row>
    <row r="159" spans="13:13" x14ac:dyDescent="0.35">
      <c r="M159" s="11"/>
    </row>
    <row r="160" spans="13:13" x14ac:dyDescent="0.35">
      <c r="M160" s="11"/>
    </row>
    <row r="161" spans="13:13" x14ac:dyDescent="0.35">
      <c r="M161" s="11"/>
    </row>
    <row r="162" spans="13:13" x14ac:dyDescent="0.35">
      <c r="M162" s="11"/>
    </row>
    <row r="163" spans="13:13" x14ac:dyDescent="0.35">
      <c r="M163" s="11"/>
    </row>
    <row r="164" spans="13:13" x14ac:dyDescent="0.35">
      <c r="M164" s="11"/>
    </row>
    <row r="165" spans="13:13" x14ac:dyDescent="0.35">
      <c r="M165" s="11"/>
    </row>
    <row r="166" spans="13:13" x14ac:dyDescent="0.35">
      <c r="M166" s="11"/>
    </row>
    <row r="167" spans="13:13" x14ac:dyDescent="0.35">
      <c r="M167" s="11"/>
    </row>
    <row r="168" spans="13:13" x14ac:dyDescent="0.35">
      <c r="M168" s="11"/>
    </row>
    <row r="169" spans="13:13" x14ac:dyDescent="0.35">
      <c r="M169" s="11"/>
    </row>
    <row r="170" spans="13:13" x14ac:dyDescent="0.35">
      <c r="M170" s="11"/>
    </row>
    <row r="171" spans="13:13" x14ac:dyDescent="0.35">
      <c r="M171" s="11"/>
    </row>
    <row r="172" spans="13:13" x14ac:dyDescent="0.35">
      <c r="M172" s="11"/>
    </row>
    <row r="173" spans="13:13" x14ac:dyDescent="0.35">
      <c r="M173" s="11"/>
    </row>
    <row r="174" spans="13:13" x14ac:dyDescent="0.35">
      <c r="M174" s="11"/>
    </row>
    <row r="175" spans="13:13" x14ac:dyDescent="0.35">
      <c r="M175" s="11"/>
    </row>
    <row r="176" spans="13:13" x14ac:dyDescent="0.35">
      <c r="M176" s="11"/>
    </row>
    <row r="177" spans="13:13" x14ac:dyDescent="0.35">
      <c r="M177" s="11"/>
    </row>
    <row r="178" spans="13:13" x14ac:dyDescent="0.35">
      <c r="M178" s="11"/>
    </row>
    <row r="179" spans="13:13" x14ac:dyDescent="0.35">
      <c r="M179" s="11"/>
    </row>
    <row r="180" spans="13:13" x14ac:dyDescent="0.35">
      <c r="M180" s="11"/>
    </row>
    <row r="181" spans="13:13" x14ac:dyDescent="0.35">
      <c r="M181" s="11"/>
    </row>
    <row r="182" spans="13:13" x14ac:dyDescent="0.35">
      <c r="M182" s="11"/>
    </row>
    <row r="183" spans="13:13" x14ac:dyDescent="0.35">
      <c r="M183" s="11"/>
    </row>
    <row r="184" spans="13:13" x14ac:dyDescent="0.35">
      <c r="M184" s="11"/>
    </row>
    <row r="185" spans="13:13" x14ac:dyDescent="0.35">
      <c r="M185" s="11"/>
    </row>
    <row r="186" spans="13:13" x14ac:dyDescent="0.35">
      <c r="M186" s="11"/>
    </row>
    <row r="187" spans="13:13" x14ac:dyDescent="0.35">
      <c r="M187" s="11"/>
    </row>
    <row r="188" spans="13:13" x14ac:dyDescent="0.35">
      <c r="M188" s="11"/>
    </row>
    <row r="189" spans="13:13" x14ac:dyDescent="0.35">
      <c r="M189" s="11"/>
    </row>
    <row r="190" spans="13:13" x14ac:dyDescent="0.35">
      <c r="M190" s="11"/>
    </row>
    <row r="191" spans="13:13" x14ac:dyDescent="0.35">
      <c r="M191" s="11"/>
    </row>
    <row r="192" spans="13:13" x14ac:dyDescent="0.35">
      <c r="M192" s="11"/>
    </row>
    <row r="193" spans="13:13" x14ac:dyDescent="0.35">
      <c r="M193" s="11"/>
    </row>
    <row r="194" spans="13:13" x14ac:dyDescent="0.35">
      <c r="M194" s="11"/>
    </row>
    <row r="195" spans="13:13" x14ac:dyDescent="0.35">
      <c r="M195" s="11"/>
    </row>
    <row r="196" spans="13:13" x14ac:dyDescent="0.35">
      <c r="M196" s="11"/>
    </row>
    <row r="197" spans="13:13" x14ac:dyDescent="0.35">
      <c r="M197" s="11"/>
    </row>
    <row r="198" spans="13:13" x14ac:dyDescent="0.35">
      <c r="M198" s="11"/>
    </row>
    <row r="199" spans="13:13" x14ac:dyDescent="0.35">
      <c r="M199" s="11"/>
    </row>
    <row r="200" spans="13:13" x14ac:dyDescent="0.35">
      <c r="M200" s="11"/>
    </row>
    <row r="201" spans="13:13" x14ac:dyDescent="0.35">
      <c r="M201" s="11"/>
    </row>
    <row r="202" spans="13:13" x14ac:dyDescent="0.35">
      <c r="M202" s="11"/>
    </row>
    <row r="203" spans="13:13" x14ac:dyDescent="0.35">
      <c r="M203" s="11"/>
    </row>
    <row r="204" spans="13:13" x14ac:dyDescent="0.35">
      <c r="M204" s="11"/>
    </row>
    <row r="205" spans="13:13" x14ac:dyDescent="0.35">
      <c r="M205" s="11"/>
    </row>
    <row r="206" spans="13:13" x14ac:dyDescent="0.35">
      <c r="M206" s="11"/>
    </row>
    <row r="207" spans="13:13" x14ac:dyDescent="0.35">
      <c r="M207" s="11"/>
    </row>
    <row r="208" spans="13:13" x14ac:dyDescent="0.35">
      <c r="M208" s="11"/>
    </row>
    <row r="209" spans="13:13" x14ac:dyDescent="0.35">
      <c r="M209" s="11"/>
    </row>
    <row r="210" spans="13:13" x14ac:dyDescent="0.35">
      <c r="M210" s="11"/>
    </row>
    <row r="211" spans="13:13" x14ac:dyDescent="0.35">
      <c r="M211" s="11"/>
    </row>
    <row r="212" spans="13:13" x14ac:dyDescent="0.35">
      <c r="M212" s="11"/>
    </row>
    <row r="213" spans="13:13" x14ac:dyDescent="0.35">
      <c r="M213" s="11"/>
    </row>
    <row r="214" spans="13:13" x14ac:dyDescent="0.35">
      <c r="M214" s="11"/>
    </row>
    <row r="215" spans="13:13" x14ac:dyDescent="0.35">
      <c r="M215" s="11"/>
    </row>
    <row r="216" spans="13:13" x14ac:dyDescent="0.35">
      <c r="M216" s="11"/>
    </row>
    <row r="217" spans="13:13" x14ac:dyDescent="0.35">
      <c r="M217" s="11"/>
    </row>
    <row r="218" spans="13:13" x14ac:dyDescent="0.35">
      <c r="M218" s="11"/>
    </row>
    <row r="219" spans="13:13" x14ac:dyDescent="0.35">
      <c r="M219" s="11"/>
    </row>
    <row r="220" spans="13:13" x14ac:dyDescent="0.35">
      <c r="M220" s="11"/>
    </row>
    <row r="221" spans="13:13" x14ac:dyDescent="0.35">
      <c r="M221" s="11"/>
    </row>
    <row r="222" spans="13:13" x14ac:dyDescent="0.35">
      <c r="M222" s="11"/>
    </row>
    <row r="223" spans="13:13" x14ac:dyDescent="0.35">
      <c r="M223" s="11"/>
    </row>
    <row r="224" spans="13:13" x14ac:dyDescent="0.35">
      <c r="M224" s="11"/>
    </row>
    <row r="225" spans="13:13" x14ac:dyDescent="0.35">
      <c r="M225" s="11"/>
    </row>
    <row r="226" spans="13:13" x14ac:dyDescent="0.35">
      <c r="M226" s="11"/>
    </row>
    <row r="227" spans="13:13" x14ac:dyDescent="0.35">
      <c r="M227" s="11"/>
    </row>
    <row r="228" spans="13:13" x14ac:dyDescent="0.35">
      <c r="M228" s="11"/>
    </row>
    <row r="229" spans="13:13" x14ac:dyDescent="0.35">
      <c r="M229" s="11"/>
    </row>
    <row r="230" spans="13:13" x14ac:dyDescent="0.35">
      <c r="M230" s="11"/>
    </row>
    <row r="231" spans="13:13" x14ac:dyDescent="0.35">
      <c r="M231" s="11"/>
    </row>
    <row r="232" spans="13:13" x14ac:dyDescent="0.35">
      <c r="M232" s="11"/>
    </row>
    <row r="233" spans="13:13" x14ac:dyDescent="0.35">
      <c r="M233" s="11"/>
    </row>
    <row r="234" spans="13:13" x14ac:dyDescent="0.35">
      <c r="M234" s="11"/>
    </row>
    <row r="235" spans="13:13" x14ac:dyDescent="0.35">
      <c r="M235" s="11"/>
    </row>
    <row r="236" spans="13:13" x14ac:dyDescent="0.35">
      <c r="M236" s="11"/>
    </row>
    <row r="237" spans="13:13" x14ac:dyDescent="0.35">
      <c r="M237" s="11"/>
    </row>
    <row r="238" spans="13:13" x14ac:dyDescent="0.35">
      <c r="M238" s="11"/>
    </row>
    <row r="239" spans="13:13" x14ac:dyDescent="0.35">
      <c r="M239" s="11"/>
    </row>
    <row r="240" spans="13:13" x14ac:dyDescent="0.35">
      <c r="M240" s="11"/>
    </row>
    <row r="241" spans="13:13" x14ac:dyDescent="0.35">
      <c r="M241" s="11"/>
    </row>
    <row r="242" spans="13:13" x14ac:dyDescent="0.35">
      <c r="M242" s="11"/>
    </row>
    <row r="243" spans="13:13" x14ac:dyDescent="0.35">
      <c r="M243" s="11"/>
    </row>
    <row r="244" spans="13:13" x14ac:dyDescent="0.35">
      <c r="M244" s="11"/>
    </row>
    <row r="245" spans="13:13" x14ac:dyDescent="0.35">
      <c r="M245" s="11"/>
    </row>
    <row r="246" spans="13:13" x14ac:dyDescent="0.35">
      <c r="M246" s="11"/>
    </row>
    <row r="247" spans="13:13" x14ac:dyDescent="0.35">
      <c r="M247" s="11"/>
    </row>
    <row r="248" spans="13:13" x14ac:dyDescent="0.35">
      <c r="M248" s="11"/>
    </row>
    <row r="249" spans="13:13" x14ac:dyDescent="0.35">
      <c r="M249" s="11"/>
    </row>
    <row r="250" spans="13:13" x14ac:dyDescent="0.35">
      <c r="M250" s="11"/>
    </row>
    <row r="251" spans="13:13" x14ac:dyDescent="0.35">
      <c r="M251" s="11"/>
    </row>
    <row r="252" spans="13:13" x14ac:dyDescent="0.35">
      <c r="M252" s="11"/>
    </row>
    <row r="253" spans="13:13" x14ac:dyDescent="0.35">
      <c r="M253" s="11"/>
    </row>
    <row r="254" spans="13:13" x14ac:dyDescent="0.35">
      <c r="M254" s="11"/>
    </row>
    <row r="255" spans="13:13" x14ac:dyDescent="0.35">
      <c r="M255" s="11"/>
    </row>
    <row r="256" spans="13:13" x14ac:dyDescent="0.35">
      <c r="M256" s="11"/>
    </row>
    <row r="257" spans="13:13" x14ac:dyDescent="0.35">
      <c r="M257" s="11"/>
    </row>
    <row r="258" spans="13:13" x14ac:dyDescent="0.35">
      <c r="M258" s="11"/>
    </row>
    <row r="259" spans="13:13" x14ac:dyDescent="0.35">
      <c r="M259" s="11"/>
    </row>
    <row r="260" spans="13:13" x14ac:dyDescent="0.35">
      <c r="M260" s="11"/>
    </row>
    <row r="261" spans="13:13" x14ac:dyDescent="0.35">
      <c r="M261" s="11"/>
    </row>
    <row r="262" spans="13:13" x14ac:dyDescent="0.35">
      <c r="M262" s="11"/>
    </row>
    <row r="263" spans="13:13" x14ac:dyDescent="0.35">
      <c r="M263" s="11"/>
    </row>
    <row r="264" spans="13:13" x14ac:dyDescent="0.35">
      <c r="M264" s="11"/>
    </row>
    <row r="265" spans="13:13" x14ac:dyDescent="0.35">
      <c r="M265" s="11"/>
    </row>
    <row r="266" spans="13:13" x14ac:dyDescent="0.35">
      <c r="M266" s="11"/>
    </row>
    <row r="267" spans="13:13" x14ac:dyDescent="0.35">
      <c r="M267" s="11"/>
    </row>
    <row r="268" spans="13:13" x14ac:dyDescent="0.35">
      <c r="M268" s="11"/>
    </row>
    <row r="269" spans="13:13" x14ac:dyDescent="0.35">
      <c r="M269" s="11"/>
    </row>
    <row r="270" spans="13:13" x14ac:dyDescent="0.35">
      <c r="M270" s="11"/>
    </row>
    <row r="271" spans="13:13" x14ac:dyDescent="0.35">
      <c r="M271" s="11"/>
    </row>
    <row r="272" spans="13:13" x14ac:dyDescent="0.35">
      <c r="M272" s="11"/>
    </row>
    <row r="273" spans="13:13" x14ac:dyDescent="0.35">
      <c r="M273" s="11"/>
    </row>
    <row r="274" spans="13:13" x14ac:dyDescent="0.35">
      <c r="M274" s="11"/>
    </row>
    <row r="275" spans="13:13" x14ac:dyDescent="0.35">
      <c r="M275" s="11"/>
    </row>
    <row r="276" spans="13:13" x14ac:dyDescent="0.35">
      <c r="M276" s="11"/>
    </row>
    <row r="277" spans="13:13" x14ac:dyDescent="0.35">
      <c r="M277" s="11"/>
    </row>
    <row r="278" spans="13:13" x14ac:dyDescent="0.35">
      <c r="M278" s="11"/>
    </row>
    <row r="279" spans="13:13" x14ac:dyDescent="0.35">
      <c r="M279" s="11"/>
    </row>
    <row r="280" spans="13:13" x14ac:dyDescent="0.35">
      <c r="M280" s="11"/>
    </row>
    <row r="281" spans="13:13" x14ac:dyDescent="0.35">
      <c r="M281" s="11"/>
    </row>
    <row r="282" spans="13:13" x14ac:dyDescent="0.35">
      <c r="M282" s="11"/>
    </row>
    <row r="283" spans="13:13" x14ac:dyDescent="0.35">
      <c r="M283" s="11"/>
    </row>
    <row r="284" spans="13:13" x14ac:dyDescent="0.35">
      <c r="M284" s="11"/>
    </row>
    <row r="285" spans="13:13" x14ac:dyDescent="0.35">
      <c r="M285" s="11"/>
    </row>
    <row r="286" spans="13:13" x14ac:dyDescent="0.35">
      <c r="M286" s="11"/>
    </row>
    <row r="287" spans="13:13" x14ac:dyDescent="0.35">
      <c r="M287" s="11"/>
    </row>
    <row r="288" spans="13:13" x14ac:dyDescent="0.35">
      <c r="M288" s="11"/>
    </row>
    <row r="289" spans="13:13" x14ac:dyDescent="0.35">
      <c r="M289" s="11"/>
    </row>
    <row r="290" spans="13:13" x14ac:dyDescent="0.35">
      <c r="M290" s="11"/>
    </row>
    <row r="291" spans="13:13" x14ac:dyDescent="0.35">
      <c r="M291" s="11"/>
    </row>
    <row r="292" spans="13:13" x14ac:dyDescent="0.35">
      <c r="M292" s="11"/>
    </row>
    <row r="293" spans="13:13" x14ac:dyDescent="0.35">
      <c r="M293" s="11"/>
    </row>
    <row r="294" spans="13:13" x14ac:dyDescent="0.35">
      <c r="M294" s="11"/>
    </row>
    <row r="295" spans="13:13" x14ac:dyDescent="0.35">
      <c r="M295" s="11"/>
    </row>
    <row r="296" spans="13:13" x14ac:dyDescent="0.35">
      <c r="M296" s="11"/>
    </row>
    <row r="297" spans="13:13" x14ac:dyDescent="0.35">
      <c r="M297" s="11"/>
    </row>
    <row r="298" spans="13:13" x14ac:dyDescent="0.35">
      <c r="M298" s="11"/>
    </row>
    <row r="299" spans="13:13" x14ac:dyDescent="0.35">
      <c r="M299" s="11"/>
    </row>
    <row r="300" spans="13:13" x14ac:dyDescent="0.35">
      <c r="M300" s="11"/>
    </row>
    <row r="301" spans="13:13" x14ac:dyDescent="0.35">
      <c r="M301" s="11"/>
    </row>
    <row r="302" spans="13:13" x14ac:dyDescent="0.35">
      <c r="M302" s="11"/>
    </row>
    <row r="303" spans="13:13" x14ac:dyDescent="0.35">
      <c r="M303" s="11"/>
    </row>
    <row r="304" spans="13:13" x14ac:dyDescent="0.35">
      <c r="M304" s="11"/>
    </row>
    <row r="305" spans="13:13" x14ac:dyDescent="0.35">
      <c r="M305" s="11"/>
    </row>
    <row r="306" spans="13:13" x14ac:dyDescent="0.35">
      <c r="M306" s="11"/>
    </row>
    <row r="307" spans="13:13" x14ac:dyDescent="0.35">
      <c r="M307" s="11"/>
    </row>
    <row r="308" spans="13:13" x14ac:dyDescent="0.35">
      <c r="M308" s="11"/>
    </row>
    <row r="309" spans="13:13" x14ac:dyDescent="0.35">
      <c r="M309" s="11"/>
    </row>
    <row r="310" spans="13:13" x14ac:dyDescent="0.35">
      <c r="M310" s="11"/>
    </row>
    <row r="311" spans="13:13" x14ac:dyDescent="0.35">
      <c r="M311" s="11"/>
    </row>
    <row r="312" spans="13:13" x14ac:dyDescent="0.35">
      <c r="M312" s="11"/>
    </row>
    <row r="313" spans="13:13" x14ac:dyDescent="0.35">
      <c r="M313" s="11"/>
    </row>
    <row r="314" spans="13:13" x14ac:dyDescent="0.35">
      <c r="M314" s="11"/>
    </row>
    <row r="315" spans="13:13" x14ac:dyDescent="0.35">
      <c r="M315" s="11"/>
    </row>
    <row r="316" spans="13:13" x14ac:dyDescent="0.35">
      <c r="M316" s="11"/>
    </row>
    <row r="317" spans="13:13" x14ac:dyDescent="0.35">
      <c r="M317" s="11"/>
    </row>
    <row r="318" spans="13:13" x14ac:dyDescent="0.35">
      <c r="M318" s="11"/>
    </row>
    <row r="319" spans="13:13" x14ac:dyDescent="0.35">
      <c r="M319" s="11"/>
    </row>
    <row r="320" spans="13:13" x14ac:dyDescent="0.35">
      <c r="M320" s="11"/>
    </row>
    <row r="321" spans="13:13" x14ac:dyDescent="0.35">
      <c r="M321" s="11"/>
    </row>
    <row r="322" spans="13:13" x14ac:dyDescent="0.35">
      <c r="M322" s="11"/>
    </row>
    <row r="323" spans="13:13" x14ac:dyDescent="0.35">
      <c r="M323" s="11"/>
    </row>
    <row r="324" spans="13:13" x14ac:dyDescent="0.35">
      <c r="M324" s="11"/>
    </row>
    <row r="325" spans="13:13" x14ac:dyDescent="0.35">
      <c r="M325" s="11"/>
    </row>
    <row r="326" spans="13:13" x14ac:dyDescent="0.35">
      <c r="M326" s="11"/>
    </row>
    <row r="327" spans="13:13" x14ac:dyDescent="0.35">
      <c r="M327" s="11"/>
    </row>
    <row r="328" spans="13:13" x14ac:dyDescent="0.35">
      <c r="M328" s="11"/>
    </row>
    <row r="329" spans="13:13" x14ac:dyDescent="0.35">
      <c r="M329" s="11"/>
    </row>
    <row r="330" spans="13:13" x14ac:dyDescent="0.35">
      <c r="M330" s="11"/>
    </row>
    <row r="331" spans="13:13" x14ac:dyDescent="0.35">
      <c r="M331" s="11"/>
    </row>
    <row r="332" spans="13:13" x14ac:dyDescent="0.35">
      <c r="M332" s="11"/>
    </row>
    <row r="333" spans="13:13" x14ac:dyDescent="0.35">
      <c r="M333" s="11"/>
    </row>
    <row r="334" spans="13:13" x14ac:dyDescent="0.35">
      <c r="M334" s="11"/>
    </row>
    <row r="335" spans="13:13" x14ac:dyDescent="0.35">
      <c r="M335" s="11"/>
    </row>
    <row r="336" spans="13:13" x14ac:dyDescent="0.35">
      <c r="M336" s="11"/>
    </row>
    <row r="337" spans="13:13" x14ac:dyDescent="0.35">
      <c r="M337" s="11"/>
    </row>
    <row r="338" spans="13:13" x14ac:dyDescent="0.35">
      <c r="M338" s="11"/>
    </row>
    <row r="339" spans="13:13" x14ac:dyDescent="0.35">
      <c r="M339" s="11"/>
    </row>
    <row r="340" spans="13:13" x14ac:dyDescent="0.35">
      <c r="M340" s="11"/>
    </row>
    <row r="341" spans="13:13" x14ac:dyDescent="0.35">
      <c r="M341" s="11"/>
    </row>
    <row r="342" spans="13:13" x14ac:dyDescent="0.35">
      <c r="M342" s="11"/>
    </row>
    <row r="343" spans="13:13" x14ac:dyDescent="0.35">
      <c r="M343" s="11"/>
    </row>
    <row r="344" spans="13:13" x14ac:dyDescent="0.35">
      <c r="M344" s="11"/>
    </row>
    <row r="345" spans="13:13" x14ac:dyDescent="0.35">
      <c r="M345" s="11"/>
    </row>
    <row r="346" spans="13:13" x14ac:dyDescent="0.35">
      <c r="M346" s="11"/>
    </row>
    <row r="347" spans="13:13" x14ac:dyDescent="0.35">
      <c r="M347" s="11"/>
    </row>
    <row r="348" spans="13:13" x14ac:dyDescent="0.35">
      <c r="M348" s="11"/>
    </row>
    <row r="349" spans="13:13" x14ac:dyDescent="0.35">
      <c r="M349" s="11"/>
    </row>
    <row r="350" spans="13:13" x14ac:dyDescent="0.35">
      <c r="M350" s="11"/>
    </row>
    <row r="351" spans="13:13" x14ac:dyDescent="0.35">
      <c r="M351" s="11"/>
    </row>
    <row r="352" spans="13:13" x14ac:dyDescent="0.35">
      <c r="M352" s="11"/>
    </row>
    <row r="353" spans="13:13" x14ac:dyDescent="0.35">
      <c r="M353" s="11"/>
    </row>
    <row r="354" spans="13:13" x14ac:dyDescent="0.35">
      <c r="M354" s="11"/>
    </row>
    <row r="355" spans="13:13" x14ac:dyDescent="0.35">
      <c r="M355" s="11"/>
    </row>
    <row r="356" spans="13:13" x14ac:dyDescent="0.35">
      <c r="M356" s="11"/>
    </row>
    <row r="357" spans="13:13" x14ac:dyDescent="0.35">
      <c r="M357" s="11"/>
    </row>
    <row r="358" spans="13:13" x14ac:dyDescent="0.35">
      <c r="M358" s="11"/>
    </row>
    <row r="359" spans="13:13" x14ac:dyDescent="0.35">
      <c r="M359" s="11"/>
    </row>
    <row r="360" spans="13:13" x14ac:dyDescent="0.35">
      <c r="M360" s="11"/>
    </row>
    <row r="361" spans="13:13" x14ac:dyDescent="0.35">
      <c r="M361" s="11"/>
    </row>
    <row r="362" spans="13:13" x14ac:dyDescent="0.35">
      <c r="M362" s="11"/>
    </row>
    <row r="363" spans="13:13" x14ac:dyDescent="0.35">
      <c r="M363" s="11"/>
    </row>
    <row r="364" spans="13:13" x14ac:dyDescent="0.35">
      <c r="M364" s="11"/>
    </row>
    <row r="365" spans="13:13" x14ac:dyDescent="0.35">
      <c r="M365" s="11"/>
    </row>
    <row r="366" spans="13:13" x14ac:dyDescent="0.35">
      <c r="M366" s="11"/>
    </row>
    <row r="367" spans="13:13" x14ac:dyDescent="0.35">
      <c r="M367" s="11"/>
    </row>
    <row r="368" spans="13:13" x14ac:dyDescent="0.35">
      <c r="M368" s="11"/>
    </row>
    <row r="369" spans="13:13" x14ac:dyDescent="0.35">
      <c r="M369" s="11"/>
    </row>
    <row r="370" spans="13:13" x14ac:dyDescent="0.35">
      <c r="M370" s="11"/>
    </row>
    <row r="371" spans="13:13" x14ac:dyDescent="0.35">
      <c r="M371" s="11"/>
    </row>
    <row r="372" spans="13:13" x14ac:dyDescent="0.35">
      <c r="M372" s="11"/>
    </row>
    <row r="373" spans="13:13" x14ac:dyDescent="0.35">
      <c r="M373" s="11"/>
    </row>
    <row r="374" spans="13:13" x14ac:dyDescent="0.35">
      <c r="M374" s="11"/>
    </row>
    <row r="375" spans="13:13" x14ac:dyDescent="0.35">
      <c r="M375" s="11"/>
    </row>
    <row r="376" spans="13:13" x14ac:dyDescent="0.35">
      <c r="M376" s="11"/>
    </row>
    <row r="377" spans="13:13" x14ac:dyDescent="0.35">
      <c r="M377" s="11"/>
    </row>
    <row r="378" spans="13:13" x14ac:dyDescent="0.35">
      <c r="M378" s="11"/>
    </row>
    <row r="379" spans="13:13" x14ac:dyDescent="0.35">
      <c r="M379" s="11"/>
    </row>
    <row r="380" spans="13:13" x14ac:dyDescent="0.35">
      <c r="M380" s="11"/>
    </row>
    <row r="381" spans="13:13" x14ac:dyDescent="0.35">
      <c r="M381" s="11"/>
    </row>
    <row r="382" spans="13:13" x14ac:dyDescent="0.35">
      <c r="M382" s="11"/>
    </row>
    <row r="383" spans="13:13" x14ac:dyDescent="0.35">
      <c r="M383" s="11"/>
    </row>
    <row r="384" spans="13:13" x14ac:dyDescent="0.35">
      <c r="M384" s="11"/>
    </row>
    <row r="385" spans="13:13" x14ac:dyDescent="0.35">
      <c r="M385" s="11"/>
    </row>
    <row r="386" spans="13:13" x14ac:dyDescent="0.35">
      <c r="M386" s="11"/>
    </row>
    <row r="387" spans="13:13" x14ac:dyDescent="0.35">
      <c r="M387" s="11"/>
    </row>
    <row r="388" spans="13:13" x14ac:dyDescent="0.35">
      <c r="M388" s="11"/>
    </row>
    <row r="389" spans="13:13" x14ac:dyDescent="0.35">
      <c r="M389" s="11"/>
    </row>
    <row r="390" spans="13:13" x14ac:dyDescent="0.35">
      <c r="M390" s="11"/>
    </row>
    <row r="391" spans="13:13" x14ac:dyDescent="0.35">
      <c r="M391" s="11"/>
    </row>
    <row r="392" spans="13:13" x14ac:dyDescent="0.35">
      <c r="M392" s="11"/>
    </row>
    <row r="393" spans="13:13" x14ac:dyDescent="0.35">
      <c r="M393" s="11"/>
    </row>
    <row r="394" spans="13:13" x14ac:dyDescent="0.35">
      <c r="M394" s="11"/>
    </row>
    <row r="395" spans="13:13" x14ac:dyDescent="0.35">
      <c r="M395" s="11"/>
    </row>
    <row r="396" spans="13:13" x14ac:dyDescent="0.35">
      <c r="M396" s="11"/>
    </row>
    <row r="397" spans="13:13" x14ac:dyDescent="0.35">
      <c r="M397" s="11"/>
    </row>
    <row r="398" spans="13:13" x14ac:dyDescent="0.35">
      <c r="M398" s="11"/>
    </row>
    <row r="399" spans="13:13" x14ac:dyDescent="0.35">
      <c r="M399" s="11"/>
    </row>
    <row r="400" spans="13:13" x14ac:dyDescent="0.35">
      <c r="M400" s="11"/>
    </row>
    <row r="401" spans="13:13" x14ac:dyDescent="0.35">
      <c r="M401" s="11"/>
    </row>
    <row r="402" spans="13:13" x14ac:dyDescent="0.35">
      <c r="M402" s="11"/>
    </row>
    <row r="403" spans="13:13" x14ac:dyDescent="0.35">
      <c r="M403" s="11"/>
    </row>
    <row r="404" spans="13:13" x14ac:dyDescent="0.35">
      <c r="M404" s="11"/>
    </row>
    <row r="405" spans="13:13" x14ac:dyDescent="0.35">
      <c r="M405" s="11"/>
    </row>
    <row r="406" spans="13:13" x14ac:dyDescent="0.35">
      <c r="M406" s="11"/>
    </row>
    <row r="407" spans="13:13" x14ac:dyDescent="0.35">
      <c r="M407" s="11"/>
    </row>
    <row r="408" spans="13:13" x14ac:dyDescent="0.35">
      <c r="M408" s="11"/>
    </row>
    <row r="409" spans="13:13" x14ac:dyDescent="0.35">
      <c r="M409" s="11"/>
    </row>
    <row r="410" spans="13:13" x14ac:dyDescent="0.35">
      <c r="M410" s="11"/>
    </row>
    <row r="411" spans="13:13" x14ac:dyDescent="0.35">
      <c r="M411" s="11"/>
    </row>
    <row r="412" spans="13:13" x14ac:dyDescent="0.35">
      <c r="M412" s="11"/>
    </row>
    <row r="413" spans="13:13" x14ac:dyDescent="0.35">
      <c r="M413" s="11"/>
    </row>
    <row r="414" spans="13:13" x14ac:dyDescent="0.35">
      <c r="M414" s="11"/>
    </row>
    <row r="415" spans="13:13" x14ac:dyDescent="0.35">
      <c r="M415" s="11"/>
    </row>
    <row r="416" spans="13:13" x14ac:dyDescent="0.35">
      <c r="M416" s="11"/>
    </row>
    <row r="417" spans="13:13" x14ac:dyDescent="0.35">
      <c r="M417" s="11"/>
    </row>
    <row r="418" spans="13:13" x14ac:dyDescent="0.35">
      <c r="M418" s="11"/>
    </row>
    <row r="419" spans="13:13" x14ac:dyDescent="0.35">
      <c r="M419" s="11"/>
    </row>
    <row r="420" spans="13:13" x14ac:dyDescent="0.35">
      <c r="M420" s="11"/>
    </row>
    <row r="421" spans="13:13" x14ac:dyDescent="0.35">
      <c r="M421" s="11"/>
    </row>
    <row r="422" spans="13:13" x14ac:dyDescent="0.35">
      <c r="M422" s="11"/>
    </row>
    <row r="423" spans="13:13" x14ac:dyDescent="0.35">
      <c r="M423" s="11"/>
    </row>
    <row r="424" spans="13:13" x14ac:dyDescent="0.35">
      <c r="M424" s="11"/>
    </row>
    <row r="425" spans="13:13" x14ac:dyDescent="0.35">
      <c r="M425" s="11"/>
    </row>
    <row r="426" spans="13:13" x14ac:dyDescent="0.35">
      <c r="M426" s="11"/>
    </row>
    <row r="427" spans="13:13" x14ac:dyDescent="0.35">
      <c r="M427" s="11"/>
    </row>
    <row r="428" spans="13:13" x14ac:dyDescent="0.35">
      <c r="M428" s="11"/>
    </row>
    <row r="429" spans="13:13" x14ac:dyDescent="0.35">
      <c r="M429" s="11"/>
    </row>
    <row r="430" spans="13:13" x14ac:dyDescent="0.35">
      <c r="M430" s="11"/>
    </row>
    <row r="431" spans="13:13" x14ac:dyDescent="0.35">
      <c r="M431" s="11"/>
    </row>
    <row r="432" spans="13:13" x14ac:dyDescent="0.35">
      <c r="M432" s="11"/>
    </row>
    <row r="433" spans="13:13" x14ac:dyDescent="0.35">
      <c r="M433" s="11"/>
    </row>
    <row r="434" spans="13:13" x14ac:dyDescent="0.35">
      <c r="M434" s="11"/>
    </row>
    <row r="435" spans="13:13" x14ac:dyDescent="0.35">
      <c r="M435" s="11"/>
    </row>
    <row r="436" spans="13:13" x14ac:dyDescent="0.35">
      <c r="M436" s="11"/>
    </row>
    <row r="437" spans="13:13" x14ac:dyDescent="0.35">
      <c r="M437" s="11"/>
    </row>
    <row r="438" spans="13:13" x14ac:dyDescent="0.35">
      <c r="M438" s="11"/>
    </row>
    <row r="439" spans="13:13" x14ac:dyDescent="0.35">
      <c r="M439" s="11"/>
    </row>
    <row r="440" spans="13:13" x14ac:dyDescent="0.35">
      <c r="M440" s="11"/>
    </row>
    <row r="441" spans="13:13" x14ac:dyDescent="0.35">
      <c r="M441" s="11"/>
    </row>
    <row r="442" spans="13:13" x14ac:dyDescent="0.35">
      <c r="M442" s="11"/>
    </row>
    <row r="443" spans="13:13" x14ac:dyDescent="0.35">
      <c r="M443" s="11"/>
    </row>
    <row r="444" spans="13:13" x14ac:dyDescent="0.35">
      <c r="M444" s="11"/>
    </row>
    <row r="445" spans="13:13" x14ac:dyDescent="0.35">
      <c r="M445" s="11"/>
    </row>
    <row r="446" spans="13:13" x14ac:dyDescent="0.35">
      <c r="M446" s="11"/>
    </row>
    <row r="447" spans="13:13" x14ac:dyDescent="0.35">
      <c r="M447" s="11"/>
    </row>
    <row r="448" spans="13:13" x14ac:dyDescent="0.35">
      <c r="M448" s="11"/>
    </row>
    <row r="449" spans="13:13" x14ac:dyDescent="0.35">
      <c r="M449" s="11"/>
    </row>
    <row r="450" spans="13:13" x14ac:dyDescent="0.35">
      <c r="M450" s="11"/>
    </row>
    <row r="451" spans="13:13" x14ac:dyDescent="0.35">
      <c r="M451" s="11"/>
    </row>
    <row r="452" spans="13:13" x14ac:dyDescent="0.35">
      <c r="M452" s="11"/>
    </row>
    <row r="453" spans="13:13" x14ac:dyDescent="0.35">
      <c r="M453" s="11"/>
    </row>
    <row r="454" spans="13:13" x14ac:dyDescent="0.35">
      <c r="M454" s="11"/>
    </row>
    <row r="455" spans="13:13" x14ac:dyDescent="0.35">
      <c r="M455" s="11"/>
    </row>
    <row r="456" spans="13:13" x14ac:dyDescent="0.35">
      <c r="M456" s="11"/>
    </row>
    <row r="457" spans="13:13" x14ac:dyDescent="0.35">
      <c r="M457" s="11"/>
    </row>
    <row r="458" spans="13:13" x14ac:dyDescent="0.35">
      <c r="M458" s="11"/>
    </row>
    <row r="459" spans="13:13" x14ac:dyDescent="0.35">
      <c r="M459" s="11"/>
    </row>
    <row r="460" spans="13:13" x14ac:dyDescent="0.35">
      <c r="M460" s="11"/>
    </row>
    <row r="461" spans="13:13" x14ac:dyDescent="0.35">
      <c r="M461" s="11"/>
    </row>
    <row r="462" spans="13:13" x14ac:dyDescent="0.35">
      <c r="M462" s="11"/>
    </row>
    <row r="463" spans="13:13" x14ac:dyDescent="0.35">
      <c r="M463" s="11"/>
    </row>
    <row r="464" spans="13:13" x14ac:dyDescent="0.35">
      <c r="M464" s="11"/>
    </row>
    <row r="465" spans="13:13" x14ac:dyDescent="0.35">
      <c r="M465" s="11"/>
    </row>
    <row r="466" spans="13:13" x14ac:dyDescent="0.35">
      <c r="M466" s="11"/>
    </row>
    <row r="467" spans="13:13" x14ac:dyDescent="0.35">
      <c r="M467" s="11"/>
    </row>
    <row r="468" spans="13:13" x14ac:dyDescent="0.35">
      <c r="M468" s="11"/>
    </row>
    <row r="469" spans="13:13" x14ac:dyDescent="0.35">
      <c r="M469" s="11"/>
    </row>
    <row r="470" spans="13:13" x14ac:dyDescent="0.35">
      <c r="M470" s="11"/>
    </row>
    <row r="471" spans="13:13" x14ac:dyDescent="0.35">
      <c r="M471" s="11"/>
    </row>
    <row r="472" spans="13:13" x14ac:dyDescent="0.35">
      <c r="M472" s="11"/>
    </row>
    <row r="473" spans="13:13" x14ac:dyDescent="0.35">
      <c r="M473" s="11"/>
    </row>
    <row r="474" spans="13:13" x14ac:dyDescent="0.35">
      <c r="M474" s="11"/>
    </row>
    <row r="475" spans="13:13" x14ac:dyDescent="0.35">
      <c r="M475" s="11"/>
    </row>
    <row r="476" spans="13:13" x14ac:dyDescent="0.35">
      <c r="M476" s="11"/>
    </row>
    <row r="477" spans="13:13" x14ac:dyDescent="0.35">
      <c r="M477" s="11"/>
    </row>
    <row r="478" spans="13:13" x14ac:dyDescent="0.35">
      <c r="M478" s="11"/>
    </row>
    <row r="479" spans="13:13" x14ac:dyDescent="0.35">
      <c r="M479" s="11"/>
    </row>
    <row r="480" spans="13:13" x14ac:dyDescent="0.35">
      <c r="M480" s="11"/>
    </row>
    <row r="481" spans="13:13" x14ac:dyDescent="0.35">
      <c r="M481" s="11"/>
    </row>
    <row r="482" spans="13:13" x14ac:dyDescent="0.35">
      <c r="M482" s="11"/>
    </row>
    <row r="483" spans="13:13" x14ac:dyDescent="0.35">
      <c r="M483" s="11"/>
    </row>
    <row r="484" spans="13:13" x14ac:dyDescent="0.35">
      <c r="M484" s="11"/>
    </row>
    <row r="485" spans="13:13" x14ac:dyDescent="0.35">
      <c r="M485" s="11"/>
    </row>
    <row r="486" spans="13:13" x14ac:dyDescent="0.35">
      <c r="M486" s="11"/>
    </row>
    <row r="487" spans="13:13" x14ac:dyDescent="0.35">
      <c r="M487" s="11"/>
    </row>
    <row r="488" spans="13:13" x14ac:dyDescent="0.35">
      <c r="M488" s="11"/>
    </row>
    <row r="489" spans="13:13" x14ac:dyDescent="0.35">
      <c r="M489" s="11"/>
    </row>
    <row r="490" spans="13:13" x14ac:dyDescent="0.35">
      <c r="M490" s="11"/>
    </row>
    <row r="491" spans="13:13" x14ac:dyDescent="0.35">
      <c r="M491" s="11"/>
    </row>
    <row r="492" spans="13:13" x14ac:dyDescent="0.35">
      <c r="M492" s="11"/>
    </row>
    <row r="493" spans="13:13" x14ac:dyDescent="0.35">
      <c r="M493" s="11"/>
    </row>
    <row r="494" spans="13:13" x14ac:dyDescent="0.35">
      <c r="M494" s="11"/>
    </row>
    <row r="495" spans="13:13" x14ac:dyDescent="0.35">
      <c r="M495" s="11"/>
    </row>
    <row r="496" spans="13:13" x14ac:dyDescent="0.35">
      <c r="M496" s="11"/>
    </row>
    <row r="497" spans="13:13" x14ac:dyDescent="0.35">
      <c r="M497" s="11"/>
    </row>
    <row r="498" spans="13:13" x14ac:dyDescent="0.35">
      <c r="M498" s="11"/>
    </row>
    <row r="499" spans="13:13" x14ac:dyDescent="0.35">
      <c r="M499" s="11"/>
    </row>
    <row r="500" spans="13:13" x14ac:dyDescent="0.35">
      <c r="M500" s="11"/>
    </row>
    <row r="501" spans="13:13" x14ac:dyDescent="0.35">
      <c r="M501" s="11"/>
    </row>
    <row r="502" spans="13:13" x14ac:dyDescent="0.35">
      <c r="M502" s="11"/>
    </row>
    <row r="503" spans="13:13" x14ac:dyDescent="0.35">
      <c r="M503" s="11"/>
    </row>
    <row r="504" spans="13:13" x14ac:dyDescent="0.35">
      <c r="M504" s="11"/>
    </row>
    <row r="505" spans="13:13" x14ac:dyDescent="0.35">
      <c r="M505" s="11"/>
    </row>
    <row r="506" spans="13:13" x14ac:dyDescent="0.35">
      <c r="M506" s="11"/>
    </row>
    <row r="507" spans="13:13" x14ac:dyDescent="0.35">
      <c r="M507" s="11"/>
    </row>
    <row r="508" spans="13:13" x14ac:dyDescent="0.35">
      <c r="M508" s="11"/>
    </row>
    <row r="509" spans="13:13" x14ac:dyDescent="0.35">
      <c r="M509" s="11"/>
    </row>
    <row r="510" spans="13:13" x14ac:dyDescent="0.35">
      <c r="M510" s="11"/>
    </row>
    <row r="511" spans="13:13" x14ac:dyDescent="0.35">
      <c r="M511" s="11"/>
    </row>
    <row r="512" spans="13:13" x14ac:dyDescent="0.35">
      <c r="M512" s="11"/>
    </row>
    <row r="513" spans="13:13" x14ac:dyDescent="0.35">
      <c r="M513" s="11"/>
    </row>
    <row r="514" spans="13:13" x14ac:dyDescent="0.35">
      <c r="M514" s="11"/>
    </row>
    <row r="515" spans="13:13" x14ac:dyDescent="0.35">
      <c r="M515" s="11"/>
    </row>
    <row r="516" spans="13:13" x14ac:dyDescent="0.35">
      <c r="M516" s="11"/>
    </row>
    <row r="517" spans="13:13" x14ac:dyDescent="0.35">
      <c r="M517" s="11"/>
    </row>
    <row r="518" spans="13:13" x14ac:dyDescent="0.35">
      <c r="M518" s="11"/>
    </row>
    <row r="519" spans="13:13" x14ac:dyDescent="0.35">
      <c r="M519" s="11"/>
    </row>
    <row r="520" spans="13:13" x14ac:dyDescent="0.35">
      <c r="M520" s="11"/>
    </row>
    <row r="521" spans="13:13" x14ac:dyDescent="0.35">
      <c r="M521" s="11"/>
    </row>
    <row r="522" spans="13:13" x14ac:dyDescent="0.35">
      <c r="M522" s="11"/>
    </row>
    <row r="523" spans="13:13" x14ac:dyDescent="0.35">
      <c r="M523" s="11"/>
    </row>
    <row r="524" spans="13:13" x14ac:dyDescent="0.35">
      <c r="M524" s="11"/>
    </row>
    <row r="525" spans="13:13" x14ac:dyDescent="0.35">
      <c r="M525" s="11"/>
    </row>
    <row r="526" spans="13:13" x14ac:dyDescent="0.35">
      <c r="M526" s="11"/>
    </row>
    <row r="527" spans="13:13" x14ac:dyDescent="0.35">
      <c r="M527" s="11"/>
    </row>
    <row r="528" spans="13:13" x14ac:dyDescent="0.35">
      <c r="M528" s="11"/>
    </row>
    <row r="529" spans="13:13" x14ac:dyDescent="0.35">
      <c r="M529" s="11"/>
    </row>
    <row r="530" spans="13:13" x14ac:dyDescent="0.35">
      <c r="M530" s="11"/>
    </row>
    <row r="531" spans="13:13" x14ac:dyDescent="0.35">
      <c r="M531" s="11"/>
    </row>
    <row r="532" spans="13:13" x14ac:dyDescent="0.35">
      <c r="M532" s="11"/>
    </row>
    <row r="533" spans="13:13" x14ac:dyDescent="0.35">
      <c r="M533" s="11"/>
    </row>
    <row r="534" spans="13:13" x14ac:dyDescent="0.35">
      <c r="M534" s="11"/>
    </row>
    <row r="535" spans="13:13" x14ac:dyDescent="0.35">
      <c r="M535" s="11"/>
    </row>
    <row r="536" spans="13:13" x14ac:dyDescent="0.35">
      <c r="M536" s="11"/>
    </row>
    <row r="537" spans="13:13" x14ac:dyDescent="0.35">
      <c r="M537" s="11"/>
    </row>
    <row r="538" spans="13:13" x14ac:dyDescent="0.35">
      <c r="M538" s="11"/>
    </row>
    <row r="539" spans="13:13" x14ac:dyDescent="0.35">
      <c r="M539" s="11"/>
    </row>
    <row r="540" spans="13:13" x14ac:dyDescent="0.35">
      <c r="M540" s="11"/>
    </row>
    <row r="541" spans="13:13" x14ac:dyDescent="0.35">
      <c r="M541" s="11"/>
    </row>
    <row r="542" spans="13:13" x14ac:dyDescent="0.35">
      <c r="M542" s="11"/>
    </row>
    <row r="543" spans="13:13" x14ac:dyDescent="0.35">
      <c r="M543" s="11"/>
    </row>
    <row r="544" spans="13:13" x14ac:dyDescent="0.35">
      <c r="M544" s="11"/>
    </row>
    <row r="545" spans="13:13" x14ac:dyDescent="0.35">
      <c r="M545" s="11"/>
    </row>
    <row r="546" spans="13:13" x14ac:dyDescent="0.35">
      <c r="M546" s="11"/>
    </row>
    <row r="547" spans="13:13" x14ac:dyDescent="0.35">
      <c r="M547" s="11"/>
    </row>
    <row r="548" spans="13:13" x14ac:dyDescent="0.35">
      <c r="M548" s="11"/>
    </row>
    <row r="549" spans="13:13" x14ac:dyDescent="0.35">
      <c r="M549" s="11"/>
    </row>
    <row r="550" spans="13:13" x14ac:dyDescent="0.35">
      <c r="M550" s="11"/>
    </row>
    <row r="551" spans="13:13" x14ac:dyDescent="0.35">
      <c r="M551" s="11"/>
    </row>
    <row r="552" spans="13:13" x14ac:dyDescent="0.35">
      <c r="M552" s="11"/>
    </row>
    <row r="553" spans="13:13" x14ac:dyDescent="0.35">
      <c r="M553" s="11"/>
    </row>
    <row r="554" spans="13:13" x14ac:dyDescent="0.35">
      <c r="M554" s="11"/>
    </row>
    <row r="555" spans="13:13" x14ac:dyDescent="0.35">
      <c r="M555" s="11"/>
    </row>
    <row r="556" spans="13:13" x14ac:dyDescent="0.35">
      <c r="M556" s="11"/>
    </row>
    <row r="557" spans="13:13" x14ac:dyDescent="0.35">
      <c r="M557" s="11"/>
    </row>
    <row r="558" spans="13:13" x14ac:dyDescent="0.35">
      <c r="M558" s="11"/>
    </row>
    <row r="559" spans="13:13" x14ac:dyDescent="0.35">
      <c r="M559" s="11"/>
    </row>
    <row r="560" spans="13:13" x14ac:dyDescent="0.35">
      <c r="M560" s="11"/>
    </row>
    <row r="561" spans="13:13" x14ac:dyDescent="0.35">
      <c r="M561" s="11"/>
    </row>
    <row r="562" spans="13:13" x14ac:dyDescent="0.35">
      <c r="M562" s="11"/>
    </row>
    <row r="563" spans="13:13" x14ac:dyDescent="0.35">
      <c r="M563" s="11"/>
    </row>
    <row r="564" spans="13:13" x14ac:dyDescent="0.35">
      <c r="M564" s="11"/>
    </row>
    <row r="565" spans="13:13" x14ac:dyDescent="0.35">
      <c r="M565" s="11"/>
    </row>
    <row r="566" spans="13:13" x14ac:dyDescent="0.35">
      <c r="M566" s="11"/>
    </row>
    <row r="567" spans="13:13" x14ac:dyDescent="0.35">
      <c r="M567" s="11"/>
    </row>
    <row r="568" spans="13:13" x14ac:dyDescent="0.35">
      <c r="M568" s="11"/>
    </row>
    <row r="569" spans="13:13" x14ac:dyDescent="0.35">
      <c r="M569" s="11"/>
    </row>
    <row r="570" spans="13:13" x14ac:dyDescent="0.35">
      <c r="M570" s="11"/>
    </row>
    <row r="571" spans="13:13" x14ac:dyDescent="0.35">
      <c r="M571" s="11"/>
    </row>
    <row r="572" spans="13:13" x14ac:dyDescent="0.35">
      <c r="M572" s="11"/>
    </row>
    <row r="573" spans="13:13" x14ac:dyDescent="0.35">
      <c r="M573" s="11"/>
    </row>
    <row r="574" spans="13:13" x14ac:dyDescent="0.35">
      <c r="M574" s="11"/>
    </row>
    <row r="575" spans="13:13" x14ac:dyDescent="0.35">
      <c r="M575" s="11"/>
    </row>
    <row r="576" spans="13:13" x14ac:dyDescent="0.35">
      <c r="M576" s="11"/>
    </row>
    <row r="577" spans="13:13" x14ac:dyDescent="0.35">
      <c r="M577" s="11"/>
    </row>
    <row r="578" spans="13:13" x14ac:dyDescent="0.35">
      <c r="M578" s="11"/>
    </row>
    <row r="579" spans="13:13" x14ac:dyDescent="0.35">
      <c r="M579" s="11"/>
    </row>
    <row r="580" spans="13:13" x14ac:dyDescent="0.35">
      <c r="M580" s="11"/>
    </row>
    <row r="581" spans="13:13" x14ac:dyDescent="0.35">
      <c r="M581" s="11"/>
    </row>
    <row r="582" spans="13:13" x14ac:dyDescent="0.35">
      <c r="M582" s="11"/>
    </row>
    <row r="583" spans="13:13" x14ac:dyDescent="0.35">
      <c r="M583" s="11"/>
    </row>
    <row r="584" spans="13:13" x14ac:dyDescent="0.35">
      <c r="M584" s="11"/>
    </row>
    <row r="585" spans="13:13" x14ac:dyDescent="0.35">
      <c r="M585" s="11"/>
    </row>
    <row r="586" spans="13:13" x14ac:dyDescent="0.35">
      <c r="M586" s="11"/>
    </row>
    <row r="587" spans="13:13" x14ac:dyDescent="0.35">
      <c r="M587" s="11"/>
    </row>
    <row r="588" spans="13:13" x14ac:dyDescent="0.35">
      <c r="M588" s="11"/>
    </row>
    <row r="589" spans="13:13" x14ac:dyDescent="0.35">
      <c r="M589" s="11"/>
    </row>
    <row r="590" spans="13:13" x14ac:dyDescent="0.35">
      <c r="M590" s="11"/>
    </row>
    <row r="591" spans="13:13" x14ac:dyDescent="0.35">
      <c r="M591" s="11"/>
    </row>
    <row r="592" spans="13:13" x14ac:dyDescent="0.35">
      <c r="M592" s="11"/>
    </row>
    <row r="593" spans="13:13" x14ac:dyDescent="0.35">
      <c r="M593" s="11"/>
    </row>
    <row r="594" spans="13:13" x14ac:dyDescent="0.35">
      <c r="M594" s="11"/>
    </row>
    <row r="595" spans="13:13" x14ac:dyDescent="0.35">
      <c r="M595" s="11"/>
    </row>
    <row r="596" spans="13:13" x14ac:dyDescent="0.35">
      <c r="M596" s="11"/>
    </row>
    <row r="597" spans="13:13" x14ac:dyDescent="0.35">
      <c r="M597" s="11"/>
    </row>
    <row r="598" spans="13:13" x14ac:dyDescent="0.35">
      <c r="M598" s="11"/>
    </row>
    <row r="599" spans="13:13" x14ac:dyDescent="0.35">
      <c r="M599" s="11"/>
    </row>
    <row r="600" spans="13:13" x14ac:dyDescent="0.35">
      <c r="M600" s="11"/>
    </row>
    <row r="601" spans="13:13" x14ac:dyDescent="0.35">
      <c r="M601" s="11"/>
    </row>
    <row r="602" spans="13:13" x14ac:dyDescent="0.35">
      <c r="M602" s="11"/>
    </row>
    <row r="603" spans="13:13" x14ac:dyDescent="0.35">
      <c r="M603" s="11"/>
    </row>
    <row r="604" spans="13:13" x14ac:dyDescent="0.35">
      <c r="M604" s="11"/>
    </row>
    <row r="605" spans="13:13" x14ac:dyDescent="0.35">
      <c r="M605" s="11"/>
    </row>
    <row r="606" spans="13:13" x14ac:dyDescent="0.35">
      <c r="M606" s="11"/>
    </row>
    <row r="607" spans="13:13" x14ac:dyDescent="0.35">
      <c r="M607" s="11"/>
    </row>
    <row r="608" spans="13:13" x14ac:dyDescent="0.35">
      <c r="M608" s="11"/>
    </row>
    <row r="609" spans="13:13" x14ac:dyDescent="0.35">
      <c r="M609" s="11"/>
    </row>
    <row r="610" spans="13:13" x14ac:dyDescent="0.35">
      <c r="M610" s="11"/>
    </row>
    <row r="611" spans="13:13" x14ac:dyDescent="0.35">
      <c r="M611" s="11"/>
    </row>
    <row r="612" spans="13:13" x14ac:dyDescent="0.35">
      <c r="M612" s="11"/>
    </row>
    <row r="613" spans="13:13" x14ac:dyDescent="0.35">
      <c r="M613" s="11"/>
    </row>
    <row r="614" spans="13:13" x14ac:dyDescent="0.35">
      <c r="M614" s="11"/>
    </row>
    <row r="615" spans="13:13" x14ac:dyDescent="0.35">
      <c r="M615" s="11"/>
    </row>
    <row r="616" spans="13:13" x14ac:dyDescent="0.35">
      <c r="M616" s="11"/>
    </row>
    <row r="617" spans="13:13" x14ac:dyDescent="0.35">
      <c r="M617" s="11"/>
    </row>
    <row r="618" spans="13:13" x14ac:dyDescent="0.35">
      <c r="M618" s="11"/>
    </row>
    <row r="619" spans="13:13" x14ac:dyDescent="0.35">
      <c r="M619" s="11"/>
    </row>
    <row r="620" spans="13:13" x14ac:dyDescent="0.35">
      <c r="M620" s="11"/>
    </row>
    <row r="621" spans="13:13" x14ac:dyDescent="0.35">
      <c r="M621" s="11"/>
    </row>
    <row r="622" spans="13:13" x14ac:dyDescent="0.35">
      <c r="M622" s="11"/>
    </row>
    <row r="623" spans="13:13" x14ac:dyDescent="0.35">
      <c r="M623" s="11"/>
    </row>
    <row r="624" spans="13:13" x14ac:dyDescent="0.35">
      <c r="M624" s="11"/>
    </row>
    <row r="625" spans="13:13" x14ac:dyDescent="0.35">
      <c r="M625" s="11"/>
    </row>
    <row r="626" spans="13:13" x14ac:dyDescent="0.35">
      <c r="M626" s="11"/>
    </row>
    <row r="627" spans="13:13" x14ac:dyDescent="0.35">
      <c r="M627" s="11"/>
    </row>
    <row r="628" spans="13:13" x14ac:dyDescent="0.35">
      <c r="M628" s="11"/>
    </row>
    <row r="629" spans="13:13" x14ac:dyDescent="0.35">
      <c r="M629" s="11"/>
    </row>
    <row r="630" spans="13:13" x14ac:dyDescent="0.35">
      <c r="M630" s="11"/>
    </row>
    <row r="631" spans="13:13" x14ac:dyDescent="0.35">
      <c r="M631" s="11"/>
    </row>
    <row r="632" spans="13:13" x14ac:dyDescent="0.35">
      <c r="M632" s="11"/>
    </row>
    <row r="633" spans="13:13" x14ac:dyDescent="0.35">
      <c r="M633" s="11"/>
    </row>
    <row r="634" spans="13:13" x14ac:dyDescent="0.35">
      <c r="M634" s="11"/>
    </row>
    <row r="635" spans="13:13" x14ac:dyDescent="0.35">
      <c r="M635" s="11"/>
    </row>
    <row r="636" spans="13:13" x14ac:dyDescent="0.35">
      <c r="M636" s="11"/>
    </row>
    <row r="637" spans="13:13" x14ac:dyDescent="0.35">
      <c r="M637" s="11"/>
    </row>
    <row r="638" spans="13:13" x14ac:dyDescent="0.35">
      <c r="M638" s="11"/>
    </row>
    <row r="639" spans="13:13" x14ac:dyDescent="0.35">
      <c r="M639" s="11"/>
    </row>
    <row r="640" spans="13:13" x14ac:dyDescent="0.35">
      <c r="M640" s="11"/>
    </row>
    <row r="641" spans="13:13" x14ac:dyDescent="0.35">
      <c r="M641" s="11"/>
    </row>
    <row r="642" spans="13:13" x14ac:dyDescent="0.35">
      <c r="M642" s="11"/>
    </row>
    <row r="643" spans="13:13" x14ac:dyDescent="0.35">
      <c r="M643" s="11"/>
    </row>
    <row r="644" spans="13:13" x14ac:dyDescent="0.35">
      <c r="M644" s="11"/>
    </row>
    <row r="645" spans="13:13" x14ac:dyDescent="0.35">
      <c r="M645" s="11"/>
    </row>
    <row r="646" spans="13:13" x14ac:dyDescent="0.35">
      <c r="M646" s="11"/>
    </row>
    <row r="647" spans="13:13" x14ac:dyDescent="0.35">
      <c r="M647" s="11"/>
    </row>
    <row r="648" spans="13:13" x14ac:dyDescent="0.35">
      <c r="M648" s="11"/>
    </row>
    <row r="649" spans="13:13" x14ac:dyDescent="0.35">
      <c r="M649" s="11"/>
    </row>
    <row r="650" spans="13:13" x14ac:dyDescent="0.35">
      <c r="M650" s="11"/>
    </row>
    <row r="651" spans="13:13" x14ac:dyDescent="0.35">
      <c r="M651" s="11"/>
    </row>
    <row r="652" spans="13:13" x14ac:dyDescent="0.35">
      <c r="M652" s="11"/>
    </row>
    <row r="653" spans="13:13" x14ac:dyDescent="0.35">
      <c r="M653" s="11"/>
    </row>
    <row r="654" spans="13:13" x14ac:dyDescent="0.35">
      <c r="M654" s="11"/>
    </row>
    <row r="655" spans="13:13" x14ac:dyDescent="0.35">
      <c r="M655" s="11"/>
    </row>
    <row r="656" spans="13:13" x14ac:dyDescent="0.35">
      <c r="M656" s="11"/>
    </row>
    <row r="657" spans="13:13" x14ac:dyDescent="0.35">
      <c r="M657" s="11"/>
    </row>
    <row r="658" spans="13:13" x14ac:dyDescent="0.35">
      <c r="M658" s="11"/>
    </row>
    <row r="659" spans="13:13" x14ac:dyDescent="0.35">
      <c r="M659" s="11"/>
    </row>
    <row r="660" spans="13:13" x14ac:dyDescent="0.35">
      <c r="M660" s="11"/>
    </row>
    <row r="661" spans="13:13" x14ac:dyDescent="0.35">
      <c r="M661" s="11"/>
    </row>
    <row r="662" spans="13:13" x14ac:dyDescent="0.35">
      <c r="M662" s="11"/>
    </row>
    <row r="663" spans="13:13" x14ac:dyDescent="0.35">
      <c r="M663" s="11"/>
    </row>
    <row r="664" spans="13:13" x14ac:dyDescent="0.35">
      <c r="M664" s="11"/>
    </row>
    <row r="665" spans="13:13" x14ac:dyDescent="0.35">
      <c r="M665" s="11"/>
    </row>
    <row r="666" spans="13:13" x14ac:dyDescent="0.35">
      <c r="M666" s="11"/>
    </row>
    <row r="667" spans="13:13" x14ac:dyDescent="0.35">
      <c r="M667" s="11"/>
    </row>
    <row r="668" spans="13:13" x14ac:dyDescent="0.35">
      <c r="M668" s="11"/>
    </row>
    <row r="669" spans="13:13" x14ac:dyDescent="0.35">
      <c r="M669" s="11"/>
    </row>
    <row r="670" spans="13:13" x14ac:dyDescent="0.35">
      <c r="M670" s="11"/>
    </row>
    <row r="671" spans="13:13" x14ac:dyDescent="0.35">
      <c r="M671" s="11"/>
    </row>
    <row r="672" spans="13:13" x14ac:dyDescent="0.35">
      <c r="M672" s="11"/>
    </row>
    <row r="673" spans="13:13" x14ac:dyDescent="0.35">
      <c r="M673" s="11"/>
    </row>
    <row r="674" spans="13:13" x14ac:dyDescent="0.35">
      <c r="M674" s="11"/>
    </row>
    <row r="675" spans="13:13" x14ac:dyDescent="0.35">
      <c r="M675" s="11"/>
    </row>
    <row r="676" spans="13:13" x14ac:dyDescent="0.35">
      <c r="M676" s="11"/>
    </row>
    <row r="677" spans="13:13" x14ac:dyDescent="0.35">
      <c r="M677" s="11"/>
    </row>
    <row r="678" spans="13:13" x14ac:dyDescent="0.35">
      <c r="M678" s="11"/>
    </row>
    <row r="679" spans="13:13" x14ac:dyDescent="0.35">
      <c r="M679" s="11"/>
    </row>
    <row r="680" spans="13:13" x14ac:dyDescent="0.35">
      <c r="M680" s="11"/>
    </row>
    <row r="681" spans="13:13" x14ac:dyDescent="0.35">
      <c r="M681" s="11"/>
    </row>
    <row r="682" spans="13:13" x14ac:dyDescent="0.35">
      <c r="M682" s="11"/>
    </row>
    <row r="683" spans="13:13" x14ac:dyDescent="0.35">
      <c r="M683" s="11"/>
    </row>
    <row r="684" spans="13:13" x14ac:dyDescent="0.35">
      <c r="M684" s="11"/>
    </row>
    <row r="685" spans="13:13" x14ac:dyDescent="0.35">
      <c r="M685" s="11"/>
    </row>
    <row r="686" spans="13:13" x14ac:dyDescent="0.35">
      <c r="M686" s="11"/>
    </row>
    <row r="687" spans="13:13" x14ac:dyDescent="0.35">
      <c r="M687" s="11"/>
    </row>
    <row r="688" spans="13:13" x14ac:dyDescent="0.35">
      <c r="M688" s="11"/>
    </row>
    <row r="689" spans="13:13" x14ac:dyDescent="0.35">
      <c r="M689" s="11"/>
    </row>
    <row r="690" spans="13:13" x14ac:dyDescent="0.35">
      <c r="M690" s="11"/>
    </row>
    <row r="691" spans="13:13" x14ac:dyDescent="0.35">
      <c r="M691" s="11"/>
    </row>
    <row r="692" spans="13:13" x14ac:dyDescent="0.35">
      <c r="M692" s="11"/>
    </row>
    <row r="693" spans="13:13" x14ac:dyDescent="0.35">
      <c r="M693" s="11"/>
    </row>
    <row r="694" spans="13:13" x14ac:dyDescent="0.35">
      <c r="M694" s="11"/>
    </row>
    <row r="695" spans="13:13" x14ac:dyDescent="0.35">
      <c r="M695" s="11"/>
    </row>
    <row r="696" spans="13:13" x14ac:dyDescent="0.35">
      <c r="M696" s="11"/>
    </row>
    <row r="697" spans="13:13" x14ac:dyDescent="0.35">
      <c r="M697" s="11"/>
    </row>
    <row r="698" spans="13:13" x14ac:dyDescent="0.35">
      <c r="M698" s="11"/>
    </row>
    <row r="699" spans="13:13" x14ac:dyDescent="0.35">
      <c r="M699" s="11"/>
    </row>
    <row r="700" spans="13:13" x14ac:dyDescent="0.35">
      <c r="M700" s="11"/>
    </row>
    <row r="701" spans="13:13" x14ac:dyDescent="0.35">
      <c r="M701" s="11"/>
    </row>
    <row r="702" spans="13:13" x14ac:dyDescent="0.35">
      <c r="M702" s="11"/>
    </row>
    <row r="703" spans="13:13" x14ac:dyDescent="0.35">
      <c r="M703" s="11"/>
    </row>
    <row r="704" spans="13:13" x14ac:dyDescent="0.35">
      <c r="M704" s="11"/>
    </row>
    <row r="705" spans="13:13" x14ac:dyDescent="0.35">
      <c r="M705" s="11"/>
    </row>
    <row r="706" spans="13:13" x14ac:dyDescent="0.35">
      <c r="M706" s="11"/>
    </row>
    <row r="707" spans="13:13" x14ac:dyDescent="0.35">
      <c r="M707" s="11"/>
    </row>
    <row r="708" spans="13:13" x14ac:dyDescent="0.35">
      <c r="M708" s="11"/>
    </row>
    <row r="709" spans="13:13" x14ac:dyDescent="0.35">
      <c r="M709" s="11"/>
    </row>
    <row r="710" spans="13:13" x14ac:dyDescent="0.35">
      <c r="M710" s="11"/>
    </row>
    <row r="711" spans="13:13" x14ac:dyDescent="0.35">
      <c r="M711" s="11"/>
    </row>
    <row r="712" spans="13:13" x14ac:dyDescent="0.35">
      <c r="M712" s="11"/>
    </row>
    <row r="713" spans="13:13" x14ac:dyDescent="0.35">
      <c r="M713" s="11"/>
    </row>
    <row r="714" spans="13:13" x14ac:dyDescent="0.35">
      <c r="M714" s="11"/>
    </row>
    <row r="715" spans="13:13" x14ac:dyDescent="0.35">
      <c r="M715" s="11"/>
    </row>
    <row r="716" spans="13:13" x14ac:dyDescent="0.35">
      <c r="M716" s="11"/>
    </row>
    <row r="717" spans="13:13" x14ac:dyDescent="0.35">
      <c r="M717" s="11"/>
    </row>
    <row r="718" spans="13:13" x14ac:dyDescent="0.35">
      <c r="M718" s="11"/>
    </row>
    <row r="719" spans="13:13" x14ac:dyDescent="0.35">
      <c r="M719" s="11"/>
    </row>
    <row r="720" spans="13:13" x14ac:dyDescent="0.35">
      <c r="M720" s="11"/>
    </row>
    <row r="721" spans="13:13" x14ac:dyDescent="0.35">
      <c r="M721" s="11"/>
    </row>
    <row r="722" spans="13:13" x14ac:dyDescent="0.35">
      <c r="M722" s="11"/>
    </row>
    <row r="723" spans="13:13" x14ac:dyDescent="0.35">
      <c r="M723" s="11"/>
    </row>
    <row r="724" spans="13:13" x14ac:dyDescent="0.35">
      <c r="M724" s="11"/>
    </row>
    <row r="725" spans="13:13" x14ac:dyDescent="0.35">
      <c r="M725" s="11"/>
    </row>
    <row r="726" spans="13:13" x14ac:dyDescent="0.35">
      <c r="M726" s="11"/>
    </row>
    <row r="727" spans="13:13" x14ac:dyDescent="0.35">
      <c r="M727" s="11"/>
    </row>
    <row r="728" spans="13:13" x14ac:dyDescent="0.35">
      <c r="M728" s="11"/>
    </row>
    <row r="729" spans="13:13" x14ac:dyDescent="0.35">
      <c r="M729" s="11"/>
    </row>
    <row r="730" spans="13:13" x14ac:dyDescent="0.35">
      <c r="M730" s="11"/>
    </row>
    <row r="731" spans="13:13" x14ac:dyDescent="0.35">
      <c r="M731" s="11"/>
    </row>
    <row r="732" spans="13:13" x14ac:dyDescent="0.35">
      <c r="M732" s="11"/>
    </row>
    <row r="733" spans="13:13" x14ac:dyDescent="0.35">
      <c r="M733" s="11"/>
    </row>
    <row r="734" spans="13:13" x14ac:dyDescent="0.35">
      <c r="M734" s="11"/>
    </row>
    <row r="735" spans="13:13" x14ac:dyDescent="0.35">
      <c r="M735" s="11"/>
    </row>
    <row r="736" spans="13:13" x14ac:dyDescent="0.35">
      <c r="M736" s="11"/>
    </row>
    <row r="737" spans="13:13" x14ac:dyDescent="0.35">
      <c r="M737" s="11"/>
    </row>
    <row r="738" spans="13:13" x14ac:dyDescent="0.35">
      <c r="M738" s="11"/>
    </row>
    <row r="739" spans="13:13" x14ac:dyDescent="0.35">
      <c r="M739" s="11"/>
    </row>
    <row r="740" spans="13:13" x14ac:dyDescent="0.35">
      <c r="M740" s="11"/>
    </row>
    <row r="741" spans="13:13" x14ac:dyDescent="0.35">
      <c r="M741" s="11"/>
    </row>
    <row r="742" spans="13:13" x14ac:dyDescent="0.35">
      <c r="M742" s="11"/>
    </row>
    <row r="743" spans="13:13" x14ac:dyDescent="0.35">
      <c r="M743" s="11"/>
    </row>
    <row r="744" spans="13:13" x14ac:dyDescent="0.35">
      <c r="M744" s="11"/>
    </row>
    <row r="745" spans="13:13" x14ac:dyDescent="0.35">
      <c r="M745" s="11"/>
    </row>
    <row r="746" spans="13:13" x14ac:dyDescent="0.35">
      <c r="M746" s="11"/>
    </row>
    <row r="747" spans="13:13" x14ac:dyDescent="0.35">
      <c r="M747" s="11"/>
    </row>
    <row r="748" spans="13:13" x14ac:dyDescent="0.35">
      <c r="M748" s="11"/>
    </row>
    <row r="749" spans="13:13" x14ac:dyDescent="0.35">
      <c r="M749" s="11"/>
    </row>
    <row r="750" spans="13:13" x14ac:dyDescent="0.35">
      <c r="M750" s="11"/>
    </row>
    <row r="751" spans="13:13" x14ac:dyDescent="0.35">
      <c r="M751" s="11"/>
    </row>
    <row r="752" spans="13:13" x14ac:dyDescent="0.35">
      <c r="M752" s="11"/>
    </row>
    <row r="753" spans="13:13" x14ac:dyDescent="0.35">
      <c r="M753" s="11"/>
    </row>
    <row r="754" spans="13:13" x14ac:dyDescent="0.35">
      <c r="M754" s="11"/>
    </row>
    <row r="755" spans="13:13" x14ac:dyDescent="0.35">
      <c r="M755" s="11"/>
    </row>
    <row r="756" spans="13:13" x14ac:dyDescent="0.35">
      <c r="M756" s="11"/>
    </row>
    <row r="757" spans="13:13" x14ac:dyDescent="0.35">
      <c r="M757" s="11"/>
    </row>
    <row r="758" spans="13:13" x14ac:dyDescent="0.35">
      <c r="M758" s="11"/>
    </row>
    <row r="759" spans="13:13" x14ac:dyDescent="0.35">
      <c r="M759" s="11"/>
    </row>
    <row r="760" spans="13:13" x14ac:dyDescent="0.35">
      <c r="M760" s="11"/>
    </row>
    <row r="761" spans="13:13" x14ac:dyDescent="0.35">
      <c r="M761" s="11"/>
    </row>
    <row r="762" spans="13:13" x14ac:dyDescent="0.35">
      <c r="M762" s="11"/>
    </row>
    <row r="763" spans="13:13" x14ac:dyDescent="0.35">
      <c r="M763" s="11"/>
    </row>
    <row r="764" spans="13:13" x14ac:dyDescent="0.35">
      <c r="M764" s="11"/>
    </row>
    <row r="765" spans="13:13" x14ac:dyDescent="0.35">
      <c r="M765" s="11"/>
    </row>
    <row r="766" spans="13:13" x14ac:dyDescent="0.35">
      <c r="M766" s="11"/>
    </row>
    <row r="767" spans="13:13" x14ac:dyDescent="0.35">
      <c r="M767" s="11"/>
    </row>
    <row r="768" spans="13:13" x14ac:dyDescent="0.35">
      <c r="M768" s="11"/>
    </row>
    <row r="769" spans="13:13" x14ac:dyDescent="0.35">
      <c r="M769" s="11"/>
    </row>
    <row r="770" spans="13:13" x14ac:dyDescent="0.35">
      <c r="M770" s="11"/>
    </row>
    <row r="771" spans="13:13" x14ac:dyDescent="0.35">
      <c r="M771" s="11"/>
    </row>
    <row r="772" spans="13:13" x14ac:dyDescent="0.35">
      <c r="M772" s="11"/>
    </row>
    <row r="773" spans="13:13" x14ac:dyDescent="0.35">
      <c r="M773" s="11"/>
    </row>
    <row r="774" spans="13:13" x14ac:dyDescent="0.35">
      <c r="M774" s="11"/>
    </row>
    <row r="775" spans="13:13" x14ac:dyDescent="0.35">
      <c r="M775" s="11"/>
    </row>
    <row r="776" spans="13:13" x14ac:dyDescent="0.35">
      <c r="M776" s="11"/>
    </row>
    <row r="777" spans="13:13" x14ac:dyDescent="0.35">
      <c r="M777" s="11"/>
    </row>
    <row r="778" spans="13:13" x14ac:dyDescent="0.35">
      <c r="M778" s="11"/>
    </row>
    <row r="779" spans="13:13" x14ac:dyDescent="0.35">
      <c r="M779" s="11"/>
    </row>
    <row r="780" spans="13:13" x14ac:dyDescent="0.35">
      <c r="M780" s="11"/>
    </row>
    <row r="781" spans="13:13" x14ac:dyDescent="0.35">
      <c r="M781" s="11"/>
    </row>
    <row r="782" spans="13:13" x14ac:dyDescent="0.35">
      <c r="M782" s="11"/>
    </row>
    <row r="783" spans="13:13" x14ac:dyDescent="0.35">
      <c r="M783" s="11"/>
    </row>
    <row r="784" spans="13:13" x14ac:dyDescent="0.35">
      <c r="M784" s="11"/>
    </row>
    <row r="785" spans="13:13" x14ac:dyDescent="0.35">
      <c r="M785" s="11"/>
    </row>
    <row r="786" spans="13:13" x14ac:dyDescent="0.35">
      <c r="M786" s="11"/>
    </row>
    <row r="787" spans="13:13" x14ac:dyDescent="0.35">
      <c r="M787" s="11"/>
    </row>
    <row r="788" spans="13:13" x14ac:dyDescent="0.35">
      <c r="M788" s="11"/>
    </row>
    <row r="789" spans="13:13" x14ac:dyDescent="0.35">
      <c r="M789" s="11"/>
    </row>
    <row r="790" spans="13:13" x14ac:dyDescent="0.35">
      <c r="M790" s="11"/>
    </row>
    <row r="791" spans="13:13" x14ac:dyDescent="0.35">
      <c r="M791" s="11"/>
    </row>
    <row r="792" spans="13:13" x14ac:dyDescent="0.35">
      <c r="M792" s="11"/>
    </row>
    <row r="793" spans="13:13" x14ac:dyDescent="0.35">
      <c r="M793" s="11"/>
    </row>
    <row r="794" spans="13:13" x14ac:dyDescent="0.35">
      <c r="M794" s="11"/>
    </row>
    <row r="795" spans="13:13" x14ac:dyDescent="0.35">
      <c r="M795" s="11"/>
    </row>
    <row r="796" spans="13:13" x14ac:dyDescent="0.35">
      <c r="M796" s="11"/>
    </row>
    <row r="797" spans="13:13" x14ac:dyDescent="0.35">
      <c r="M797" s="11"/>
    </row>
    <row r="798" spans="13:13" x14ac:dyDescent="0.35">
      <c r="M798" s="11"/>
    </row>
    <row r="799" spans="13:13" x14ac:dyDescent="0.35">
      <c r="M799" s="11"/>
    </row>
    <row r="800" spans="13:13" x14ac:dyDescent="0.35">
      <c r="M800" s="11"/>
    </row>
    <row r="801" spans="13:13" x14ac:dyDescent="0.35">
      <c r="M801" s="11"/>
    </row>
    <row r="802" spans="13:13" x14ac:dyDescent="0.35">
      <c r="M802" s="11"/>
    </row>
    <row r="803" spans="13:13" x14ac:dyDescent="0.35">
      <c r="M803" s="11"/>
    </row>
    <row r="804" spans="13:13" x14ac:dyDescent="0.35">
      <c r="M804" s="11"/>
    </row>
    <row r="805" spans="13:13" x14ac:dyDescent="0.35">
      <c r="M805" s="11"/>
    </row>
    <row r="806" spans="13:13" x14ac:dyDescent="0.35">
      <c r="M806" s="11"/>
    </row>
    <row r="807" spans="13:13" x14ac:dyDescent="0.35">
      <c r="M807" s="11"/>
    </row>
    <row r="808" spans="13:13" x14ac:dyDescent="0.35">
      <c r="M808" s="11"/>
    </row>
    <row r="809" spans="13:13" x14ac:dyDescent="0.35">
      <c r="M809" s="11"/>
    </row>
    <row r="810" spans="13:13" x14ac:dyDescent="0.35">
      <c r="M810" s="11"/>
    </row>
    <row r="811" spans="13:13" x14ac:dyDescent="0.35">
      <c r="M811" s="11"/>
    </row>
    <row r="812" spans="13:13" x14ac:dyDescent="0.35">
      <c r="M812" s="11"/>
    </row>
    <row r="813" spans="13:13" x14ac:dyDescent="0.35">
      <c r="M813" s="11"/>
    </row>
    <row r="814" spans="13:13" x14ac:dyDescent="0.35">
      <c r="M814" s="11"/>
    </row>
    <row r="815" spans="13:13" x14ac:dyDescent="0.35">
      <c r="M815" s="11"/>
    </row>
    <row r="816" spans="13:13" x14ac:dyDescent="0.35">
      <c r="M816" s="11"/>
    </row>
    <row r="817" spans="13:13" x14ac:dyDescent="0.35">
      <c r="M817" s="11"/>
    </row>
    <row r="818" spans="13:13" x14ac:dyDescent="0.35">
      <c r="M818" s="11"/>
    </row>
    <row r="819" spans="13:13" x14ac:dyDescent="0.35">
      <c r="M819" s="11"/>
    </row>
    <row r="820" spans="13:13" x14ac:dyDescent="0.35">
      <c r="M820" s="11"/>
    </row>
    <row r="821" spans="13:13" x14ac:dyDescent="0.35">
      <c r="M821" s="11"/>
    </row>
    <row r="822" spans="13:13" x14ac:dyDescent="0.35">
      <c r="M822" s="11"/>
    </row>
    <row r="823" spans="13:13" x14ac:dyDescent="0.35">
      <c r="M823" s="11"/>
    </row>
    <row r="824" spans="13:13" x14ac:dyDescent="0.35">
      <c r="M824" s="11"/>
    </row>
    <row r="825" spans="13:13" x14ac:dyDescent="0.35">
      <c r="M825" s="11"/>
    </row>
    <row r="826" spans="13:13" x14ac:dyDescent="0.35">
      <c r="M826" s="11"/>
    </row>
    <row r="827" spans="13:13" x14ac:dyDescent="0.35">
      <c r="M827" s="11"/>
    </row>
    <row r="828" spans="13:13" x14ac:dyDescent="0.35">
      <c r="M828" s="11"/>
    </row>
    <row r="829" spans="13:13" x14ac:dyDescent="0.35">
      <c r="M829" s="11"/>
    </row>
    <row r="830" spans="13:13" x14ac:dyDescent="0.35">
      <c r="M830" s="11"/>
    </row>
    <row r="831" spans="13:13" x14ac:dyDescent="0.35">
      <c r="M831" s="11"/>
    </row>
    <row r="832" spans="13:13" x14ac:dyDescent="0.35">
      <c r="M832" s="11"/>
    </row>
    <row r="833" spans="13:13" x14ac:dyDescent="0.35">
      <c r="M833" s="11"/>
    </row>
    <row r="834" spans="13:13" x14ac:dyDescent="0.35">
      <c r="M834" s="11"/>
    </row>
    <row r="835" spans="13:13" x14ac:dyDescent="0.35">
      <c r="M835" s="11"/>
    </row>
    <row r="836" spans="13:13" x14ac:dyDescent="0.35">
      <c r="M836" s="11"/>
    </row>
    <row r="837" spans="13:13" x14ac:dyDescent="0.35">
      <c r="M837" s="11"/>
    </row>
    <row r="838" spans="13:13" x14ac:dyDescent="0.35">
      <c r="M838" s="11"/>
    </row>
    <row r="839" spans="13:13" x14ac:dyDescent="0.35">
      <c r="M839" s="11"/>
    </row>
    <row r="840" spans="13:13" x14ac:dyDescent="0.35">
      <c r="M840" s="11"/>
    </row>
    <row r="841" spans="13:13" x14ac:dyDescent="0.35">
      <c r="M841" s="11"/>
    </row>
    <row r="842" spans="13:13" x14ac:dyDescent="0.35">
      <c r="M842" s="11"/>
    </row>
    <row r="843" spans="13:13" x14ac:dyDescent="0.35">
      <c r="M843" s="11"/>
    </row>
    <row r="844" spans="13:13" x14ac:dyDescent="0.35">
      <c r="M844" s="11"/>
    </row>
    <row r="845" spans="13:13" x14ac:dyDescent="0.35">
      <c r="M845" s="11"/>
    </row>
    <row r="846" spans="13:13" x14ac:dyDescent="0.35">
      <c r="M846" s="11"/>
    </row>
    <row r="847" spans="13:13" x14ac:dyDescent="0.35">
      <c r="M847" s="11"/>
    </row>
    <row r="848" spans="13:13" x14ac:dyDescent="0.35">
      <c r="M848" s="11"/>
    </row>
    <row r="849" spans="13:13" x14ac:dyDescent="0.35">
      <c r="M849" s="11"/>
    </row>
    <row r="850" spans="13:13" x14ac:dyDescent="0.35">
      <c r="M850" s="11"/>
    </row>
    <row r="851" spans="13:13" x14ac:dyDescent="0.35">
      <c r="M851" s="11"/>
    </row>
    <row r="852" spans="13:13" x14ac:dyDescent="0.35">
      <c r="M852" s="11"/>
    </row>
    <row r="853" spans="13:13" x14ac:dyDescent="0.35">
      <c r="M853" s="11"/>
    </row>
    <row r="854" spans="13:13" x14ac:dyDescent="0.35">
      <c r="M854" s="11"/>
    </row>
    <row r="855" spans="13:13" x14ac:dyDescent="0.35">
      <c r="M855" s="11"/>
    </row>
    <row r="856" spans="13:13" x14ac:dyDescent="0.35">
      <c r="M856" s="11"/>
    </row>
    <row r="857" spans="13:13" x14ac:dyDescent="0.35">
      <c r="M857" s="11"/>
    </row>
    <row r="858" spans="13:13" x14ac:dyDescent="0.35">
      <c r="M858" s="11"/>
    </row>
    <row r="859" spans="13:13" x14ac:dyDescent="0.35">
      <c r="M859" s="11"/>
    </row>
    <row r="860" spans="13:13" x14ac:dyDescent="0.35">
      <c r="M860" s="11"/>
    </row>
    <row r="861" spans="13:13" x14ac:dyDescent="0.35">
      <c r="M861" s="11"/>
    </row>
    <row r="862" spans="13:13" x14ac:dyDescent="0.35">
      <c r="M862" s="11"/>
    </row>
    <row r="863" spans="13:13" x14ac:dyDescent="0.35">
      <c r="M863" s="11"/>
    </row>
    <row r="864" spans="13:13" x14ac:dyDescent="0.35">
      <c r="M864" s="11"/>
    </row>
    <row r="865" spans="13:13" x14ac:dyDescent="0.35">
      <c r="M865" s="11"/>
    </row>
    <row r="866" spans="13:13" x14ac:dyDescent="0.35">
      <c r="M866" s="11"/>
    </row>
    <row r="867" spans="13:13" x14ac:dyDescent="0.35">
      <c r="M867" s="11"/>
    </row>
    <row r="868" spans="13:13" x14ac:dyDescent="0.35">
      <c r="M868" s="11"/>
    </row>
    <row r="869" spans="13:13" x14ac:dyDescent="0.35">
      <c r="M869" s="11"/>
    </row>
    <row r="870" spans="13:13" x14ac:dyDescent="0.35">
      <c r="M870" s="11"/>
    </row>
    <row r="871" spans="13:13" x14ac:dyDescent="0.35">
      <c r="M871" s="11"/>
    </row>
    <row r="872" spans="13:13" x14ac:dyDescent="0.35">
      <c r="M872" s="11"/>
    </row>
    <row r="873" spans="13:13" x14ac:dyDescent="0.35">
      <c r="M873" s="11"/>
    </row>
    <row r="874" spans="13:13" x14ac:dyDescent="0.35">
      <c r="M874" s="11"/>
    </row>
    <row r="875" spans="13:13" x14ac:dyDescent="0.35">
      <c r="M875" s="11"/>
    </row>
    <row r="876" spans="13:13" x14ac:dyDescent="0.35">
      <c r="M876" s="11"/>
    </row>
    <row r="877" spans="13:13" x14ac:dyDescent="0.35">
      <c r="M877" s="11"/>
    </row>
    <row r="878" spans="13:13" x14ac:dyDescent="0.35">
      <c r="M878" s="11"/>
    </row>
    <row r="879" spans="13:13" x14ac:dyDescent="0.35">
      <c r="M879" s="11"/>
    </row>
    <row r="880" spans="13:13" x14ac:dyDescent="0.35">
      <c r="M880" s="11"/>
    </row>
    <row r="881" spans="13:13" x14ac:dyDescent="0.35">
      <c r="M881" s="11"/>
    </row>
    <row r="882" spans="13:13" x14ac:dyDescent="0.35">
      <c r="M882" s="11"/>
    </row>
    <row r="883" spans="13:13" x14ac:dyDescent="0.35">
      <c r="M883" s="11"/>
    </row>
    <row r="884" spans="13:13" x14ac:dyDescent="0.35">
      <c r="M884" s="11"/>
    </row>
    <row r="885" spans="13:13" x14ac:dyDescent="0.35">
      <c r="M885" s="11"/>
    </row>
    <row r="886" spans="13:13" x14ac:dyDescent="0.35">
      <c r="M886" s="11"/>
    </row>
    <row r="887" spans="13:13" x14ac:dyDescent="0.35">
      <c r="M887" s="11"/>
    </row>
    <row r="888" spans="13:13" x14ac:dyDescent="0.35">
      <c r="M888" s="11"/>
    </row>
    <row r="889" spans="13:13" x14ac:dyDescent="0.35">
      <c r="M889" s="11"/>
    </row>
    <row r="890" spans="13:13" x14ac:dyDescent="0.35">
      <c r="M890" s="11"/>
    </row>
    <row r="891" spans="13:13" x14ac:dyDescent="0.35">
      <c r="M891" s="11"/>
    </row>
    <row r="892" spans="13:13" x14ac:dyDescent="0.35">
      <c r="M892" s="11"/>
    </row>
    <row r="893" spans="13:13" x14ac:dyDescent="0.35">
      <c r="M893" s="11"/>
    </row>
    <row r="894" spans="13:13" x14ac:dyDescent="0.35">
      <c r="M894" s="11"/>
    </row>
    <row r="895" spans="13:13" x14ac:dyDescent="0.35">
      <c r="M895" s="11"/>
    </row>
    <row r="896" spans="13:13" x14ac:dyDescent="0.35">
      <c r="M896" s="11"/>
    </row>
    <row r="897" spans="13:13" x14ac:dyDescent="0.35">
      <c r="M897" s="11"/>
    </row>
    <row r="898" spans="13:13" x14ac:dyDescent="0.35">
      <c r="M898" s="11"/>
    </row>
    <row r="899" spans="13:13" x14ac:dyDescent="0.35">
      <c r="M899" s="11"/>
    </row>
    <row r="900" spans="13:13" x14ac:dyDescent="0.35">
      <c r="M900" s="11"/>
    </row>
    <row r="901" spans="13:13" x14ac:dyDescent="0.35">
      <c r="M901" s="11"/>
    </row>
    <row r="902" spans="13:13" x14ac:dyDescent="0.35">
      <c r="M902" s="11"/>
    </row>
    <row r="903" spans="13:13" x14ac:dyDescent="0.35">
      <c r="M903" s="11"/>
    </row>
    <row r="904" spans="13:13" x14ac:dyDescent="0.35">
      <c r="M904" s="11"/>
    </row>
    <row r="905" spans="13:13" x14ac:dyDescent="0.35">
      <c r="M905" s="11"/>
    </row>
    <row r="906" spans="13:13" x14ac:dyDescent="0.35">
      <c r="M906" s="11"/>
    </row>
    <row r="907" spans="13:13" x14ac:dyDescent="0.35">
      <c r="M907" s="11"/>
    </row>
    <row r="908" spans="13:13" x14ac:dyDescent="0.35">
      <c r="M908" s="11"/>
    </row>
    <row r="909" spans="13:13" x14ac:dyDescent="0.35">
      <c r="M909" s="11"/>
    </row>
    <row r="910" spans="13:13" x14ac:dyDescent="0.35">
      <c r="M910" s="11"/>
    </row>
    <row r="911" spans="13:13" x14ac:dyDescent="0.35">
      <c r="M911" s="11"/>
    </row>
    <row r="912" spans="13:13" x14ac:dyDescent="0.35">
      <c r="M912" s="11"/>
    </row>
    <row r="913" spans="13:13" x14ac:dyDescent="0.35">
      <c r="M913" s="11"/>
    </row>
    <row r="914" spans="13:13" x14ac:dyDescent="0.35">
      <c r="M914" s="11"/>
    </row>
    <row r="915" spans="13:13" x14ac:dyDescent="0.35">
      <c r="M915" s="11"/>
    </row>
    <row r="916" spans="13:13" x14ac:dyDescent="0.35">
      <c r="M916" s="11"/>
    </row>
    <row r="917" spans="13:13" x14ac:dyDescent="0.35">
      <c r="M917" s="11"/>
    </row>
    <row r="918" spans="13:13" x14ac:dyDescent="0.35">
      <c r="M918" s="11"/>
    </row>
    <row r="919" spans="13:13" x14ac:dyDescent="0.35">
      <c r="M919" s="11"/>
    </row>
    <row r="920" spans="13:13" x14ac:dyDescent="0.35">
      <c r="M920" s="11"/>
    </row>
    <row r="921" spans="13:13" x14ac:dyDescent="0.35">
      <c r="M921" s="11"/>
    </row>
    <row r="922" spans="13:13" x14ac:dyDescent="0.35">
      <c r="M922" s="11"/>
    </row>
    <row r="923" spans="13:13" x14ac:dyDescent="0.35">
      <c r="M923" s="11"/>
    </row>
    <row r="924" spans="13:13" x14ac:dyDescent="0.35">
      <c r="M924" s="11"/>
    </row>
    <row r="925" spans="13:13" x14ac:dyDescent="0.35">
      <c r="M925" s="11"/>
    </row>
    <row r="926" spans="13:13" x14ac:dyDescent="0.35">
      <c r="M926" s="11"/>
    </row>
    <row r="927" spans="13:13" x14ac:dyDescent="0.35">
      <c r="M927" s="11"/>
    </row>
    <row r="928" spans="13:13" x14ac:dyDescent="0.35">
      <c r="M928" s="11"/>
    </row>
    <row r="929" spans="13:13" x14ac:dyDescent="0.35">
      <c r="M929" s="11"/>
    </row>
    <row r="930" spans="13:13" x14ac:dyDescent="0.35">
      <c r="M930" s="11"/>
    </row>
    <row r="931" spans="13:13" x14ac:dyDescent="0.35">
      <c r="M931" s="11"/>
    </row>
    <row r="932" spans="13:13" x14ac:dyDescent="0.35">
      <c r="M932" s="11"/>
    </row>
    <row r="933" spans="13:13" x14ac:dyDescent="0.35">
      <c r="M933" s="11"/>
    </row>
    <row r="934" spans="13:13" x14ac:dyDescent="0.35">
      <c r="M934" s="11"/>
    </row>
    <row r="935" spans="13:13" x14ac:dyDescent="0.35">
      <c r="M935" s="11"/>
    </row>
    <row r="936" spans="13:13" x14ac:dyDescent="0.35">
      <c r="M936" s="11"/>
    </row>
    <row r="937" spans="13:13" x14ac:dyDescent="0.35">
      <c r="M937" s="11"/>
    </row>
    <row r="938" spans="13:13" x14ac:dyDescent="0.35">
      <c r="M938" s="11"/>
    </row>
    <row r="939" spans="13:13" x14ac:dyDescent="0.35">
      <c r="M939" s="11"/>
    </row>
    <row r="940" spans="13:13" x14ac:dyDescent="0.35">
      <c r="M940" s="11"/>
    </row>
    <row r="941" spans="13:13" x14ac:dyDescent="0.35">
      <c r="M941" s="11"/>
    </row>
    <row r="942" spans="13:13" x14ac:dyDescent="0.35">
      <c r="M942" s="11"/>
    </row>
    <row r="943" spans="13:13" x14ac:dyDescent="0.35">
      <c r="M943" s="11"/>
    </row>
    <row r="944" spans="13:13" x14ac:dyDescent="0.35">
      <c r="M944" s="11"/>
    </row>
    <row r="945" spans="13:13" x14ac:dyDescent="0.35">
      <c r="M945" s="11"/>
    </row>
    <row r="946" spans="13:13" x14ac:dyDescent="0.35">
      <c r="M946" s="11"/>
    </row>
    <row r="947" spans="13:13" x14ac:dyDescent="0.35">
      <c r="M947" s="11"/>
    </row>
    <row r="948" spans="13:13" x14ac:dyDescent="0.35">
      <c r="M948" s="11"/>
    </row>
    <row r="949" spans="13:13" x14ac:dyDescent="0.35">
      <c r="M949" s="11"/>
    </row>
    <row r="950" spans="13:13" x14ac:dyDescent="0.35">
      <c r="M950" s="11"/>
    </row>
    <row r="951" spans="13:13" x14ac:dyDescent="0.35">
      <c r="M951" s="11"/>
    </row>
    <row r="952" spans="13:13" x14ac:dyDescent="0.35">
      <c r="M952" s="11"/>
    </row>
    <row r="953" spans="13:13" x14ac:dyDescent="0.35">
      <c r="M953" s="11"/>
    </row>
    <row r="954" spans="13:13" x14ac:dyDescent="0.35">
      <c r="M954" s="11"/>
    </row>
    <row r="955" spans="13:13" x14ac:dyDescent="0.35">
      <c r="M955" s="11"/>
    </row>
    <row r="956" spans="13:13" x14ac:dyDescent="0.35">
      <c r="M956" s="11"/>
    </row>
    <row r="957" spans="13:13" x14ac:dyDescent="0.35">
      <c r="M957" s="11"/>
    </row>
    <row r="958" spans="13:13" x14ac:dyDescent="0.35">
      <c r="M958" s="11"/>
    </row>
    <row r="959" spans="13:13" x14ac:dyDescent="0.35">
      <c r="M959" s="11"/>
    </row>
    <row r="960" spans="13:13" x14ac:dyDescent="0.35">
      <c r="M960" s="11"/>
    </row>
    <row r="961" spans="13:13" x14ac:dyDescent="0.35">
      <c r="M961" s="11"/>
    </row>
    <row r="962" spans="13:13" x14ac:dyDescent="0.35">
      <c r="M962" s="11"/>
    </row>
    <row r="963" spans="13:13" x14ac:dyDescent="0.35">
      <c r="M963" s="11"/>
    </row>
    <row r="964" spans="13:13" x14ac:dyDescent="0.35">
      <c r="M964" s="11"/>
    </row>
    <row r="965" spans="13:13" x14ac:dyDescent="0.35">
      <c r="M965" s="11"/>
    </row>
    <row r="966" spans="13:13" x14ac:dyDescent="0.35">
      <c r="M966" s="11"/>
    </row>
    <row r="967" spans="13:13" x14ac:dyDescent="0.35">
      <c r="M967" s="11"/>
    </row>
    <row r="968" spans="13:13" x14ac:dyDescent="0.35">
      <c r="M968" s="11"/>
    </row>
    <row r="969" spans="13:13" x14ac:dyDescent="0.35">
      <c r="M969" s="11"/>
    </row>
    <row r="970" spans="13:13" x14ac:dyDescent="0.35">
      <c r="M970" s="11"/>
    </row>
    <row r="971" spans="13:13" x14ac:dyDescent="0.35">
      <c r="M971" s="11"/>
    </row>
    <row r="972" spans="13:13" x14ac:dyDescent="0.35">
      <c r="M972" s="11"/>
    </row>
    <row r="973" spans="13:13" x14ac:dyDescent="0.35">
      <c r="M973" s="11"/>
    </row>
    <row r="974" spans="13:13" x14ac:dyDescent="0.35">
      <c r="M974" s="11"/>
    </row>
    <row r="975" spans="13:13" x14ac:dyDescent="0.35">
      <c r="M975" s="11"/>
    </row>
    <row r="976" spans="13:13" x14ac:dyDescent="0.35">
      <c r="M976" s="11"/>
    </row>
    <row r="977" spans="13:13" x14ac:dyDescent="0.35">
      <c r="M977" s="11"/>
    </row>
    <row r="978" spans="13:13" x14ac:dyDescent="0.35">
      <c r="M978" s="11"/>
    </row>
    <row r="979" spans="13:13" x14ac:dyDescent="0.35">
      <c r="M979" s="11"/>
    </row>
    <row r="980" spans="13:13" x14ac:dyDescent="0.35">
      <c r="M980" s="11"/>
    </row>
    <row r="981" spans="13:13" x14ac:dyDescent="0.35">
      <c r="M981" s="11"/>
    </row>
    <row r="982" spans="13:13" x14ac:dyDescent="0.35">
      <c r="M982" s="11"/>
    </row>
    <row r="983" spans="13:13" x14ac:dyDescent="0.35">
      <c r="M983" s="11"/>
    </row>
    <row r="984" spans="13:13" x14ac:dyDescent="0.35">
      <c r="M984" s="11"/>
    </row>
    <row r="985" spans="13:13" x14ac:dyDescent="0.35">
      <c r="M985" s="11"/>
    </row>
    <row r="986" spans="13:13" x14ac:dyDescent="0.35">
      <c r="M986" s="11"/>
    </row>
    <row r="987" spans="13:13" x14ac:dyDescent="0.35">
      <c r="M987" s="11"/>
    </row>
    <row r="988" spans="13:13" x14ac:dyDescent="0.35">
      <c r="M988" s="11"/>
    </row>
    <row r="989" spans="13:13" x14ac:dyDescent="0.35">
      <c r="M989" s="11"/>
    </row>
    <row r="990" spans="13:13" x14ac:dyDescent="0.35">
      <c r="M990" s="11"/>
    </row>
    <row r="991" spans="13:13" x14ac:dyDescent="0.35">
      <c r="M991" s="11"/>
    </row>
    <row r="992" spans="13:13" x14ac:dyDescent="0.35">
      <c r="M992" s="11"/>
    </row>
    <row r="993" spans="13:13" x14ac:dyDescent="0.35">
      <c r="M993" s="11"/>
    </row>
    <row r="994" spans="13:13" x14ac:dyDescent="0.35">
      <c r="M994" s="11"/>
    </row>
    <row r="995" spans="13:13" x14ac:dyDescent="0.35">
      <c r="M995" s="11"/>
    </row>
    <row r="996" spans="13:13" x14ac:dyDescent="0.35">
      <c r="M996" s="11"/>
    </row>
    <row r="997" spans="13:13" x14ac:dyDescent="0.35">
      <c r="M997" s="11"/>
    </row>
    <row r="998" spans="13:13" x14ac:dyDescent="0.35">
      <c r="M998" s="11"/>
    </row>
    <row r="999" spans="13:13" x14ac:dyDescent="0.35">
      <c r="M999" s="11"/>
    </row>
    <row r="1000" spans="13:13" x14ac:dyDescent="0.35">
      <c r="M1000" s="11"/>
    </row>
    <row r="1001" spans="13:13" x14ac:dyDescent="0.35">
      <c r="M1001" s="11"/>
    </row>
    <row r="1002" spans="13:13" x14ac:dyDescent="0.35">
      <c r="M1002" s="11"/>
    </row>
    <row r="1003" spans="13:13" x14ac:dyDescent="0.35">
      <c r="M1003" s="11"/>
    </row>
    <row r="1004" spans="13:13" x14ac:dyDescent="0.35">
      <c r="M1004" s="11"/>
    </row>
    <row r="1005" spans="13:13" x14ac:dyDescent="0.35">
      <c r="M1005" s="11"/>
    </row>
    <row r="1006" spans="13:13" x14ac:dyDescent="0.35">
      <c r="M1006" s="11"/>
    </row>
    <row r="1007" spans="13:13" x14ac:dyDescent="0.35">
      <c r="M1007" s="11"/>
    </row>
    <row r="1008" spans="13:13" x14ac:dyDescent="0.35">
      <c r="M1008" s="11"/>
    </row>
    <row r="1009" spans="13:13" x14ac:dyDescent="0.35">
      <c r="M1009" s="11"/>
    </row>
    <row r="1010" spans="13:13" x14ac:dyDescent="0.35">
      <c r="M1010" s="11"/>
    </row>
    <row r="1011" spans="13:13" x14ac:dyDescent="0.35">
      <c r="M1011" s="11"/>
    </row>
    <row r="1012" spans="13:13" x14ac:dyDescent="0.35">
      <c r="M1012" s="11"/>
    </row>
    <row r="1013" spans="13:13" x14ac:dyDescent="0.35">
      <c r="M1013" s="11"/>
    </row>
    <row r="1014" spans="13:13" x14ac:dyDescent="0.35">
      <c r="M1014" s="11"/>
    </row>
    <row r="1015" spans="13:13" x14ac:dyDescent="0.35">
      <c r="M1015" s="11"/>
    </row>
    <row r="1016" spans="13:13" x14ac:dyDescent="0.35">
      <c r="M1016" s="11"/>
    </row>
    <row r="1017" spans="13:13" x14ac:dyDescent="0.35">
      <c r="M1017" s="11"/>
    </row>
    <row r="1018" spans="13:13" x14ac:dyDescent="0.35">
      <c r="M1018" s="11"/>
    </row>
    <row r="1019" spans="13:13" x14ac:dyDescent="0.35">
      <c r="M1019" s="11"/>
    </row>
    <row r="1020" spans="13:13" x14ac:dyDescent="0.35">
      <c r="M1020" s="11"/>
    </row>
    <row r="1021" spans="13:13" x14ac:dyDescent="0.35">
      <c r="M1021" s="11"/>
    </row>
    <row r="1022" spans="13:13" x14ac:dyDescent="0.35">
      <c r="M1022" s="11"/>
    </row>
    <row r="1023" spans="13:13" x14ac:dyDescent="0.35">
      <c r="M1023" s="11"/>
    </row>
    <row r="1024" spans="13:13" x14ac:dyDescent="0.35">
      <c r="M1024" s="11"/>
    </row>
    <row r="1025" spans="13:13" x14ac:dyDescent="0.35">
      <c r="M1025" s="11"/>
    </row>
    <row r="1026" spans="13:13" x14ac:dyDescent="0.35">
      <c r="M1026" s="11"/>
    </row>
    <row r="1027" spans="13:13" x14ac:dyDescent="0.35">
      <c r="M1027" s="11"/>
    </row>
    <row r="1028" spans="13:13" x14ac:dyDescent="0.35">
      <c r="M1028" s="11"/>
    </row>
    <row r="1029" spans="13:13" x14ac:dyDescent="0.35">
      <c r="M1029" s="11"/>
    </row>
    <row r="1030" spans="13:13" x14ac:dyDescent="0.35">
      <c r="M1030" s="11"/>
    </row>
    <row r="1031" spans="13:13" x14ac:dyDescent="0.35">
      <c r="M1031" s="11"/>
    </row>
    <row r="1032" spans="13:13" x14ac:dyDescent="0.35">
      <c r="M1032" s="11"/>
    </row>
    <row r="1033" spans="13:13" x14ac:dyDescent="0.35">
      <c r="M1033" s="11"/>
    </row>
    <row r="1034" spans="13:13" x14ac:dyDescent="0.35">
      <c r="M1034" s="11"/>
    </row>
    <row r="1035" spans="13:13" x14ac:dyDescent="0.35">
      <c r="M1035" s="11"/>
    </row>
    <row r="1036" spans="13:13" x14ac:dyDescent="0.35">
      <c r="M1036" s="11"/>
    </row>
    <row r="1037" spans="13:13" x14ac:dyDescent="0.35">
      <c r="M1037" s="11"/>
    </row>
    <row r="1038" spans="13:13" x14ac:dyDescent="0.35">
      <c r="M1038" s="11"/>
    </row>
    <row r="1039" spans="13:13" x14ac:dyDescent="0.35">
      <c r="M1039" s="11"/>
    </row>
    <row r="1040" spans="13:13" x14ac:dyDescent="0.35">
      <c r="M1040" s="11"/>
    </row>
    <row r="1041" spans="13:13" x14ac:dyDescent="0.35">
      <c r="M1041" s="11"/>
    </row>
    <row r="1042" spans="13:13" x14ac:dyDescent="0.35">
      <c r="M1042" s="11"/>
    </row>
    <row r="1043" spans="13:13" x14ac:dyDescent="0.35">
      <c r="M1043" s="11"/>
    </row>
    <row r="1044" spans="13:13" x14ac:dyDescent="0.35">
      <c r="M1044" s="11"/>
    </row>
    <row r="1045" spans="13:13" x14ac:dyDescent="0.35">
      <c r="M1045" s="11"/>
    </row>
    <row r="1046" spans="13:13" x14ac:dyDescent="0.35">
      <c r="M1046" s="11"/>
    </row>
    <row r="1047" spans="13:13" x14ac:dyDescent="0.35">
      <c r="M1047" s="11"/>
    </row>
    <row r="1048" spans="13:13" x14ac:dyDescent="0.35">
      <c r="M1048" s="11"/>
    </row>
    <row r="1049" spans="13:13" x14ac:dyDescent="0.35">
      <c r="M1049" s="11"/>
    </row>
    <row r="1050" spans="13:13" x14ac:dyDescent="0.35">
      <c r="M1050" s="11"/>
    </row>
    <row r="1051" spans="13:13" x14ac:dyDescent="0.35">
      <c r="M1051" s="11"/>
    </row>
    <row r="1052" spans="13:13" x14ac:dyDescent="0.35">
      <c r="M1052" s="11"/>
    </row>
    <row r="1053" spans="13:13" x14ac:dyDescent="0.35">
      <c r="M1053" s="11"/>
    </row>
    <row r="1054" spans="13:13" x14ac:dyDescent="0.35">
      <c r="M1054" s="11"/>
    </row>
    <row r="1055" spans="13:13" x14ac:dyDescent="0.35">
      <c r="M1055" s="11"/>
    </row>
    <row r="1056" spans="13:13" x14ac:dyDescent="0.35">
      <c r="M1056" s="11"/>
    </row>
    <row r="1057" spans="13:13" x14ac:dyDescent="0.35">
      <c r="M1057" s="11"/>
    </row>
    <row r="1058" spans="13:13" x14ac:dyDescent="0.35">
      <c r="M1058" s="11"/>
    </row>
    <row r="1059" spans="13:13" x14ac:dyDescent="0.35">
      <c r="M1059" s="11"/>
    </row>
    <row r="1060" spans="13:13" x14ac:dyDescent="0.35">
      <c r="M1060" s="11"/>
    </row>
    <row r="1061" spans="13:13" x14ac:dyDescent="0.35">
      <c r="M1061" s="11"/>
    </row>
    <row r="1062" spans="13:13" x14ac:dyDescent="0.35">
      <c r="M1062" s="11"/>
    </row>
    <row r="1063" spans="13:13" x14ac:dyDescent="0.35">
      <c r="M1063" s="11"/>
    </row>
    <row r="1064" spans="13:13" x14ac:dyDescent="0.35">
      <c r="M1064" s="11"/>
    </row>
    <row r="1065" spans="13:13" x14ac:dyDescent="0.35">
      <c r="M1065" s="11"/>
    </row>
    <row r="1066" spans="13:13" x14ac:dyDescent="0.35">
      <c r="M1066" s="11"/>
    </row>
    <row r="1067" spans="13:13" x14ac:dyDescent="0.35">
      <c r="M1067" s="11"/>
    </row>
    <row r="1068" spans="13:13" x14ac:dyDescent="0.35">
      <c r="M1068" s="11"/>
    </row>
    <row r="1069" spans="13:13" x14ac:dyDescent="0.35">
      <c r="M1069" s="11"/>
    </row>
    <row r="1070" spans="13:13" x14ac:dyDescent="0.35">
      <c r="M1070" s="11"/>
    </row>
    <row r="1071" spans="13:13" x14ac:dyDescent="0.35">
      <c r="M1071" s="11"/>
    </row>
    <row r="1072" spans="13:13" x14ac:dyDescent="0.35">
      <c r="M1072" s="11"/>
    </row>
  </sheetData>
  <sheetProtection algorithmName="SHA-512" hashValue="QBE4s1nZ2lXlVPNK9ph+LoSsESTgjwB8QozFXXs1BfSZ1O/fdZHZVm3JRM+BwdV6gOZY+P9t878HZtxx4xVRAg==" saltValue="4osZ5GmQyeMeVg8IhBw3UA==" spinCount="100000" sheet="1" objects="1" scenarios="1"/>
  <phoneticPr fontId="4" type="noConversion"/>
  <pageMargins left="0.70866141732283472" right="0.70866141732283472" top="1.1811023622047245" bottom="0.74803149606299213" header="0.31496062992125984" footer="0.31496062992125984"/>
  <pageSetup paperSize="8" scale="28" orientation="portrait" r:id="rId1"/>
  <headerFooter>
    <oddHeader>&amp;L&amp;A&amp;CNatural England's Risk and Issues Log - Deadline 6</oddHeader>
    <oddFooter>Page &amp;P of &amp;N</oddFooter>
  </headerFooter>
  <rowBreaks count="1" manualBreakCount="1">
    <brk id="17"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3B8A9-ACC8-4809-9A28-C05C303DDF1B}">
  <sheetPr>
    <tabColor rgb="FFFFFFFF"/>
  </sheetPr>
  <dimension ref="A1:S65"/>
  <sheetViews>
    <sheetView zoomScale="60" zoomScaleNormal="60" workbookViewId="0">
      <pane xSplit="3" ySplit="1" topLeftCell="I2" activePane="bottomRight" state="frozen"/>
      <selection pane="topRight" activeCell="D1" sqref="D1"/>
      <selection pane="bottomLeft" activeCell="A2" sqref="A2"/>
      <selection pane="bottomRight" activeCell="C49" sqref="C49"/>
    </sheetView>
  </sheetViews>
  <sheetFormatPr defaultColWidth="9.1796875" defaultRowHeight="14" x14ac:dyDescent="0.3"/>
  <cols>
    <col min="1" max="1" width="7.7265625" style="8" customWidth="1"/>
    <col min="2" max="2" width="14.7265625" style="8" customWidth="1"/>
    <col min="3" max="3" width="70.7265625" style="12" customWidth="1"/>
    <col min="4" max="4" width="10.7265625" style="8" customWidth="1"/>
    <col min="5" max="5" width="35.7265625" style="11" customWidth="1"/>
    <col min="6" max="6" width="10.7265625" style="8" customWidth="1"/>
    <col min="7" max="7" width="35.7265625" style="8" customWidth="1"/>
    <col min="8" max="8" width="10.7265625" style="8" customWidth="1"/>
    <col min="9" max="9" width="35.7265625" style="12" customWidth="1"/>
    <col min="10" max="10" width="10.7265625" style="8" customWidth="1"/>
    <col min="11" max="11" width="70.7265625" style="12" customWidth="1"/>
    <col min="12" max="12" width="10.7265625" style="8" customWidth="1"/>
    <col min="13" max="13" width="70.7265625" style="12" customWidth="1"/>
    <col min="14" max="14" width="10.7265625" style="8" customWidth="1"/>
    <col min="15" max="15" width="70.7265625" style="12" customWidth="1"/>
    <col min="16" max="16" width="10.7265625" style="8" customWidth="1"/>
    <col min="17" max="18" width="36.54296875" style="8" bestFit="1" customWidth="1"/>
    <col min="19" max="19" width="39.81640625" style="8" customWidth="1"/>
    <col min="20" max="16384" width="9.1796875" style="8"/>
  </cols>
  <sheetData>
    <row r="1" spans="1:18" s="58" customFormat="1" ht="56" x14ac:dyDescent="0.35">
      <c r="A1" s="171" t="s">
        <v>275</v>
      </c>
      <c r="B1" s="171" t="s">
        <v>1007</v>
      </c>
      <c r="C1" s="171" t="s">
        <v>1008</v>
      </c>
      <c r="D1" s="62" t="s">
        <v>213</v>
      </c>
      <c r="E1" s="62" t="s">
        <v>214</v>
      </c>
      <c r="F1" s="62" t="s">
        <v>30</v>
      </c>
      <c r="G1" s="62" t="s">
        <v>214</v>
      </c>
      <c r="H1" s="62" t="s">
        <v>32</v>
      </c>
      <c r="I1" s="62" t="s">
        <v>214</v>
      </c>
      <c r="J1" s="62" t="s">
        <v>34</v>
      </c>
      <c r="K1" s="62" t="s">
        <v>214</v>
      </c>
      <c r="L1" s="62" t="s">
        <v>36</v>
      </c>
      <c r="M1" s="173" t="s">
        <v>214</v>
      </c>
      <c r="N1" s="62" t="s">
        <v>38</v>
      </c>
      <c r="O1" s="410" t="s">
        <v>214</v>
      </c>
      <c r="P1" s="62" t="s">
        <v>215</v>
      </c>
    </row>
    <row r="2" spans="1:18" ht="126.65" customHeight="1" x14ac:dyDescent="0.3">
      <c r="A2" s="36">
        <v>1</v>
      </c>
      <c r="B2" s="36" t="s">
        <v>1009</v>
      </c>
      <c r="C2" s="7" t="s">
        <v>1010</v>
      </c>
      <c r="D2" s="57"/>
      <c r="E2" s="15" t="s">
        <v>84</v>
      </c>
      <c r="F2" s="57"/>
      <c r="G2" s="15" t="s">
        <v>84</v>
      </c>
      <c r="H2" s="57"/>
      <c r="I2" s="15" t="s">
        <v>84</v>
      </c>
      <c r="J2" s="57"/>
      <c r="K2" s="48" t="s">
        <v>1011</v>
      </c>
      <c r="L2" s="246"/>
      <c r="M2" s="19" t="s">
        <v>1012</v>
      </c>
      <c r="N2" s="271"/>
      <c r="O2" s="50" t="s">
        <v>1013</v>
      </c>
      <c r="P2" s="76"/>
      <c r="Q2" s="383"/>
    </row>
    <row r="3" spans="1:18" ht="228.65" customHeight="1" x14ac:dyDescent="0.3">
      <c r="A3" s="36">
        <v>2</v>
      </c>
      <c r="B3" s="36" t="s">
        <v>1014</v>
      </c>
      <c r="C3" s="15" t="s">
        <v>1015</v>
      </c>
      <c r="D3" s="76"/>
      <c r="E3" s="11" t="s">
        <v>1016</v>
      </c>
      <c r="F3" s="199"/>
      <c r="G3" s="112"/>
      <c r="H3" s="253"/>
      <c r="I3" s="112"/>
      <c r="J3" s="253"/>
      <c r="K3" s="100"/>
      <c r="L3" s="194"/>
      <c r="M3" s="150"/>
      <c r="N3" s="245"/>
      <c r="O3" s="194"/>
      <c r="P3" s="100"/>
    </row>
    <row r="4" spans="1:18" ht="98" x14ac:dyDescent="0.3">
      <c r="A4" s="36">
        <v>3</v>
      </c>
      <c r="B4" s="36" t="s">
        <v>1017</v>
      </c>
      <c r="C4" s="7" t="s">
        <v>1018</v>
      </c>
      <c r="D4" s="76"/>
      <c r="E4" s="19" t="s">
        <v>85</v>
      </c>
      <c r="F4" s="76"/>
      <c r="G4" s="15" t="s">
        <v>84</v>
      </c>
      <c r="H4" s="57"/>
      <c r="I4" s="15" t="s">
        <v>84</v>
      </c>
      <c r="J4" s="57"/>
      <c r="K4" s="186" t="s">
        <v>1019</v>
      </c>
      <c r="L4" s="246"/>
      <c r="M4" s="186" t="s">
        <v>1019</v>
      </c>
      <c r="N4" s="290"/>
      <c r="O4" s="411" t="s">
        <v>1020</v>
      </c>
      <c r="P4" s="76"/>
      <c r="Q4" s="383"/>
      <c r="R4" s="34"/>
    </row>
    <row r="5" spans="1:18" ht="167.15" customHeight="1" x14ac:dyDescent="0.3">
      <c r="A5" s="36">
        <v>4</v>
      </c>
      <c r="B5" s="36" t="s">
        <v>1021</v>
      </c>
      <c r="C5" s="7" t="s">
        <v>1022</v>
      </c>
      <c r="D5" s="57"/>
      <c r="E5" s="7" t="s">
        <v>1023</v>
      </c>
      <c r="F5" s="199"/>
      <c r="G5" s="100"/>
      <c r="H5" s="100"/>
      <c r="I5" s="100"/>
      <c r="J5" s="100"/>
      <c r="K5" s="100"/>
      <c r="L5" s="194"/>
      <c r="M5" s="150"/>
      <c r="N5" s="245"/>
      <c r="O5" s="194"/>
      <c r="P5" s="100"/>
    </row>
    <row r="6" spans="1:18" ht="140" x14ac:dyDescent="0.3">
      <c r="A6" s="36">
        <v>5</v>
      </c>
      <c r="B6" s="36" t="s">
        <v>1024</v>
      </c>
      <c r="C6" s="7" t="s">
        <v>1025</v>
      </c>
      <c r="D6" s="76"/>
      <c r="E6" s="15" t="s">
        <v>1026</v>
      </c>
      <c r="F6" s="76"/>
      <c r="G6" s="15" t="s">
        <v>84</v>
      </c>
      <c r="H6" s="57"/>
      <c r="I6" s="15" t="s">
        <v>84</v>
      </c>
      <c r="J6" s="57"/>
      <c r="K6" s="48" t="s">
        <v>84</v>
      </c>
      <c r="L6" s="246"/>
      <c r="M6" s="186" t="s">
        <v>85</v>
      </c>
      <c r="N6" s="271"/>
      <c r="O6" s="412" t="s">
        <v>1027</v>
      </c>
      <c r="P6" s="76"/>
    </row>
    <row r="7" spans="1:18" ht="178.5" customHeight="1" x14ac:dyDescent="0.3">
      <c r="A7" s="36">
        <v>6</v>
      </c>
      <c r="B7" s="36" t="s">
        <v>1028</v>
      </c>
      <c r="C7" s="7" t="s">
        <v>1029</v>
      </c>
      <c r="D7" s="76"/>
      <c r="E7" s="11" t="s">
        <v>1030</v>
      </c>
      <c r="F7" s="134"/>
      <c r="G7" s="15" t="s">
        <v>84</v>
      </c>
      <c r="H7" s="57"/>
      <c r="I7" s="15" t="s">
        <v>1031</v>
      </c>
      <c r="J7" s="76"/>
      <c r="K7" s="10" t="s">
        <v>1032</v>
      </c>
      <c r="L7" s="246"/>
      <c r="M7" s="186" t="s">
        <v>85</v>
      </c>
      <c r="N7" s="271"/>
      <c r="O7" s="412" t="s">
        <v>1027</v>
      </c>
      <c r="P7" s="76"/>
    </row>
    <row r="8" spans="1:18" ht="147" customHeight="1" x14ac:dyDescent="0.3">
      <c r="A8" s="36">
        <v>7</v>
      </c>
      <c r="B8" s="36" t="s">
        <v>1033</v>
      </c>
      <c r="C8" s="7" t="s">
        <v>1034</v>
      </c>
      <c r="D8" s="76"/>
      <c r="E8" s="15" t="s">
        <v>1035</v>
      </c>
      <c r="F8" s="76"/>
      <c r="G8" s="15" t="s">
        <v>84</v>
      </c>
      <c r="H8" s="57"/>
      <c r="I8" s="15" t="s">
        <v>1036</v>
      </c>
      <c r="J8" s="57"/>
      <c r="K8" s="45" t="s">
        <v>1037</v>
      </c>
      <c r="L8" s="246"/>
      <c r="M8" s="255" t="s">
        <v>1038</v>
      </c>
      <c r="N8" s="283"/>
      <c r="O8" s="413"/>
      <c r="P8" s="100"/>
    </row>
    <row r="9" spans="1:18" ht="182.15" customHeight="1" x14ac:dyDescent="0.3">
      <c r="A9" s="36">
        <v>8</v>
      </c>
      <c r="B9" s="36" t="s">
        <v>1039</v>
      </c>
      <c r="C9" s="7" t="s">
        <v>1040</v>
      </c>
      <c r="D9" s="76"/>
      <c r="E9" s="15" t="s">
        <v>84</v>
      </c>
      <c r="F9" s="129"/>
      <c r="G9" s="15" t="s">
        <v>84</v>
      </c>
      <c r="H9" s="57"/>
      <c r="I9" s="15" t="s">
        <v>1036</v>
      </c>
      <c r="J9" s="57"/>
      <c r="K9" s="49" t="s">
        <v>1041</v>
      </c>
      <c r="L9" s="246"/>
      <c r="M9" s="186" t="s">
        <v>1042</v>
      </c>
      <c r="N9" s="326"/>
      <c r="O9" s="413"/>
      <c r="P9" s="100"/>
    </row>
    <row r="10" spans="1:18" ht="98" x14ac:dyDescent="0.3">
      <c r="A10" s="55">
        <v>9</v>
      </c>
      <c r="B10" s="55" t="s">
        <v>1043</v>
      </c>
      <c r="C10" s="300" t="s">
        <v>1044</v>
      </c>
      <c r="D10" s="301"/>
      <c r="E10" s="23" t="s">
        <v>1045</v>
      </c>
      <c r="F10" s="302"/>
      <c r="G10" s="23" t="s">
        <v>84</v>
      </c>
      <c r="H10" s="303"/>
      <c r="I10" s="23" t="s">
        <v>1036</v>
      </c>
      <c r="J10" s="303"/>
      <c r="K10" s="296" t="s">
        <v>1046</v>
      </c>
      <c r="L10" s="353"/>
      <c r="M10" s="255" t="s">
        <v>1047</v>
      </c>
      <c r="N10" s="327"/>
      <c r="O10" s="413"/>
      <c r="P10" s="100"/>
    </row>
    <row r="11" spans="1:18" ht="100" customHeight="1" x14ac:dyDescent="0.3">
      <c r="A11" s="36">
        <v>10</v>
      </c>
      <c r="B11" s="36" t="s">
        <v>1048</v>
      </c>
      <c r="C11" s="7" t="s">
        <v>1049</v>
      </c>
      <c r="D11" s="76"/>
      <c r="E11" s="15" t="s">
        <v>84</v>
      </c>
      <c r="F11" s="129"/>
      <c r="G11" s="15" t="s">
        <v>84</v>
      </c>
      <c r="H11" s="57"/>
      <c r="I11" s="15" t="s">
        <v>1036</v>
      </c>
      <c r="J11" s="57"/>
      <c r="K11" s="304" t="s">
        <v>1046</v>
      </c>
      <c r="L11" s="354"/>
      <c r="M11" s="474" t="s">
        <v>1050</v>
      </c>
      <c r="N11" s="327"/>
      <c r="O11" s="413"/>
      <c r="P11" s="100"/>
    </row>
    <row r="12" spans="1:18" ht="84" x14ac:dyDescent="0.3">
      <c r="A12" s="56">
        <v>11</v>
      </c>
      <c r="B12" s="56" t="s">
        <v>1051</v>
      </c>
      <c r="C12" s="104" t="s">
        <v>1052</v>
      </c>
      <c r="D12" s="297"/>
      <c r="E12" s="13" t="s">
        <v>85</v>
      </c>
      <c r="F12" s="297"/>
      <c r="G12" s="13" t="s">
        <v>85</v>
      </c>
      <c r="H12" s="297"/>
      <c r="I12" s="13" t="s">
        <v>1036</v>
      </c>
      <c r="J12" s="298"/>
      <c r="K12" s="299" t="s">
        <v>1046</v>
      </c>
      <c r="L12" s="355"/>
      <c r="M12" s="475"/>
      <c r="N12" s="327"/>
      <c r="O12" s="194"/>
      <c r="P12" s="100"/>
    </row>
    <row r="13" spans="1:18" ht="56" x14ac:dyDescent="0.3">
      <c r="A13" s="36">
        <v>12</v>
      </c>
      <c r="B13" s="36" t="s">
        <v>1053</v>
      </c>
      <c r="C13" s="7" t="s">
        <v>1054</v>
      </c>
      <c r="D13" s="76"/>
      <c r="E13" s="15" t="s">
        <v>84</v>
      </c>
      <c r="F13" s="129"/>
      <c r="G13" s="15" t="s">
        <v>84</v>
      </c>
      <c r="H13" s="57"/>
      <c r="I13" s="15" t="s">
        <v>1036</v>
      </c>
      <c r="J13" s="246"/>
      <c r="K13" s="255" t="s">
        <v>1046</v>
      </c>
      <c r="L13" s="356"/>
      <c r="M13" s="476"/>
      <c r="N13" s="327"/>
      <c r="O13" s="413"/>
      <c r="P13" s="100"/>
    </row>
    <row r="14" spans="1:18" ht="103" customHeight="1" x14ac:dyDescent="0.3">
      <c r="A14" s="36">
        <v>13</v>
      </c>
      <c r="B14" s="36" t="s">
        <v>1055</v>
      </c>
      <c r="C14" s="7" t="s">
        <v>1056</v>
      </c>
      <c r="D14" s="76"/>
      <c r="E14" s="15" t="s">
        <v>1057</v>
      </c>
      <c r="F14" s="129"/>
      <c r="G14" s="15" t="s">
        <v>84</v>
      </c>
      <c r="H14" s="57"/>
      <c r="I14" s="15" t="s">
        <v>1036</v>
      </c>
      <c r="J14" s="57"/>
      <c r="K14" s="255" t="s">
        <v>1046</v>
      </c>
      <c r="L14" s="246"/>
      <c r="M14" s="255" t="s">
        <v>1058</v>
      </c>
      <c r="N14" s="327"/>
      <c r="O14" s="413"/>
      <c r="P14" s="100"/>
    </row>
    <row r="15" spans="1:18" ht="127.5" customHeight="1" x14ac:dyDescent="0.3">
      <c r="A15" s="36">
        <v>14</v>
      </c>
      <c r="B15" s="36" t="s">
        <v>1059</v>
      </c>
      <c r="C15" s="7" t="s">
        <v>1060</v>
      </c>
      <c r="D15" s="76"/>
      <c r="E15" s="15" t="s">
        <v>1057</v>
      </c>
      <c r="F15" s="129"/>
      <c r="G15" s="15" t="s">
        <v>85</v>
      </c>
      <c r="H15" s="57"/>
      <c r="I15" s="15" t="s">
        <v>1036</v>
      </c>
      <c r="J15" s="57"/>
      <c r="K15" s="255" t="s">
        <v>1046</v>
      </c>
      <c r="L15" s="246"/>
      <c r="M15" s="474" t="s">
        <v>1061</v>
      </c>
      <c r="N15" s="271"/>
      <c r="O15" s="412" t="s">
        <v>1062</v>
      </c>
      <c r="P15" s="76"/>
      <c r="Q15" s="478"/>
    </row>
    <row r="16" spans="1:18" ht="103.5" customHeight="1" x14ac:dyDescent="0.3">
      <c r="A16" s="36">
        <v>15</v>
      </c>
      <c r="B16" s="36" t="s">
        <v>1063</v>
      </c>
      <c r="C16" s="7" t="s">
        <v>1064</v>
      </c>
      <c r="D16" s="76"/>
      <c r="E16" s="15" t="s">
        <v>1057</v>
      </c>
      <c r="F16" s="40"/>
      <c r="G16" s="15" t="s">
        <v>85</v>
      </c>
      <c r="H16" s="57"/>
      <c r="I16" s="15" t="s">
        <v>84</v>
      </c>
      <c r="J16" s="57"/>
      <c r="K16" s="255" t="s">
        <v>1046</v>
      </c>
      <c r="L16" s="246"/>
      <c r="M16" s="477"/>
      <c r="N16" s="271"/>
      <c r="O16" s="412" t="s">
        <v>1062</v>
      </c>
      <c r="P16" s="76"/>
      <c r="Q16" s="479"/>
    </row>
    <row r="17" spans="1:19" ht="155.25" customHeight="1" x14ac:dyDescent="0.3">
      <c r="A17" s="36">
        <v>16</v>
      </c>
      <c r="B17" s="36" t="s">
        <v>1065</v>
      </c>
      <c r="C17" s="7" t="s">
        <v>1066</v>
      </c>
      <c r="D17" s="76"/>
      <c r="E17" s="15" t="s">
        <v>1057</v>
      </c>
      <c r="F17" s="129"/>
      <c r="G17" s="15" t="s">
        <v>84</v>
      </c>
      <c r="H17" s="57"/>
      <c r="I17" s="15" t="s">
        <v>84</v>
      </c>
      <c r="J17" s="246"/>
      <c r="K17" s="255" t="s">
        <v>1046</v>
      </c>
      <c r="L17" s="356"/>
      <c r="M17" s="255" t="s">
        <v>1067</v>
      </c>
      <c r="N17" s="357"/>
      <c r="O17" s="287"/>
      <c r="P17" s="100"/>
    </row>
    <row r="18" spans="1:19" ht="87" customHeight="1" x14ac:dyDescent="0.3">
      <c r="A18" s="36">
        <v>17</v>
      </c>
      <c r="B18" s="36" t="s">
        <v>1068</v>
      </c>
      <c r="C18" s="7" t="s">
        <v>1069</v>
      </c>
      <c r="D18" s="57"/>
      <c r="E18" s="15" t="s">
        <v>85</v>
      </c>
      <c r="F18" s="57"/>
      <c r="G18" s="15" t="s">
        <v>84</v>
      </c>
      <c r="H18" s="57"/>
      <c r="I18" s="15" t="s">
        <v>84</v>
      </c>
      <c r="J18" s="57"/>
      <c r="K18" s="255" t="s">
        <v>1046</v>
      </c>
      <c r="L18" s="246"/>
      <c r="M18" s="186" t="s">
        <v>1070</v>
      </c>
      <c r="N18" s="284"/>
      <c r="O18" s="194"/>
      <c r="P18" s="100"/>
    </row>
    <row r="19" spans="1:19" ht="157" customHeight="1" x14ac:dyDescent="0.3">
      <c r="A19" s="36">
        <v>18</v>
      </c>
      <c r="B19" s="36" t="s">
        <v>1071</v>
      </c>
      <c r="C19" s="19" t="s">
        <v>1072</v>
      </c>
      <c r="D19" s="78"/>
      <c r="E19" s="15" t="s">
        <v>85</v>
      </c>
      <c r="F19" s="78"/>
      <c r="G19" s="15" t="s">
        <v>84</v>
      </c>
      <c r="H19" s="57"/>
      <c r="I19" s="15" t="s">
        <v>84</v>
      </c>
      <c r="J19" s="57"/>
      <c r="K19" s="10" t="s">
        <v>1073</v>
      </c>
      <c r="L19" s="246"/>
      <c r="M19" s="255" t="s">
        <v>84</v>
      </c>
      <c r="N19" s="285"/>
      <c r="O19" s="419" t="s">
        <v>1074</v>
      </c>
      <c r="P19" s="414"/>
      <c r="Q19" s="383"/>
      <c r="R19" s="384"/>
      <c r="S19" s="385"/>
    </row>
    <row r="20" spans="1:19" ht="84" x14ac:dyDescent="0.3">
      <c r="A20" s="36">
        <v>19</v>
      </c>
      <c r="B20" s="36" t="s">
        <v>1075</v>
      </c>
      <c r="C20" s="7" t="s">
        <v>1076</v>
      </c>
      <c r="D20" s="78"/>
      <c r="E20" s="15" t="s">
        <v>1077</v>
      </c>
      <c r="F20" s="78"/>
      <c r="G20" s="15" t="s">
        <v>84</v>
      </c>
      <c r="H20" s="57"/>
      <c r="I20" s="15" t="s">
        <v>84</v>
      </c>
      <c r="J20" s="57"/>
      <c r="K20" s="10" t="s">
        <v>1078</v>
      </c>
      <c r="L20" s="199"/>
      <c r="M20" s="50" t="s">
        <v>1079</v>
      </c>
      <c r="N20" s="97"/>
      <c r="O20" s="154"/>
      <c r="P20" s="131"/>
    </row>
    <row r="21" spans="1:19" ht="113.5" x14ac:dyDescent="0.35">
      <c r="A21" s="36">
        <v>20</v>
      </c>
      <c r="B21" s="36" t="s">
        <v>1080</v>
      </c>
      <c r="C21" s="7" t="s">
        <v>1081</v>
      </c>
      <c r="D21" s="78"/>
      <c r="E21" s="15" t="s">
        <v>85</v>
      </c>
      <c r="F21" s="78"/>
      <c r="G21" s="15" t="s">
        <v>84</v>
      </c>
      <c r="H21" s="57"/>
      <c r="I21" s="15" t="s">
        <v>84</v>
      </c>
      <c r="J21" s="57"/>
      <c r="K21" s="49" t="s">
        <v>1082</v>
      </c>
      <c r="L21" s="57"/>
      <c r="M21" s="45" t="s">
        <v>1083</v>
      </c>
      <c r="N21" s="78"/>
      <c r="O21" s="50" t="s">
        <v>1084</v>
      </c>
      <c r="P21" s="78"/>
      <c r="Q21"/>
    </row>
    <row r="22" spans="1:19" ht="98" x14ac:dyDescent="0.3">
      <c r="A22" s="36">
        <v>21</v>
      </c>
      <c r="B22" s="36" t="s">
        <v>1085</v>
      </c>
      <c r="C22" s="19" t="s">
        <v>1086</v>
      </c>
      <c r="D22" s="78"/>
      <c r="E22" s="15" t="s">
        <v>1057</v>
      </c>
      <c r="F22" s="78"/>
      <c r="G22" s="15" t="s">
        <v>84</v>
      </c>
      <c r="H22" s="57"/>
      <c r="I22" s="15" t="s">
        <v>84</v>
      </c>
      <c r="J22" s="57"/>
      <c r="K22" s="10" t="s">
        <v>1087</v>
      </c>
      <c r="L22" s="199"/>
      <c r="M22" s="143"/>
      <c r="N22" s="131"/>
      <c r="O22" s="154"/>
      <c r="P22" s="131"/>
    </row>
    <row r="23" spans="1:19" ht="100.5" customHeight="1" x14ac:dyDescent="0.3">
      <c r="A23" s="36">
        <v>22</v>
      </c>
      <c r="B23" s="36" t="s">
        <v>1088</v>
      </c>
      <c r="C23" s="15" t="s">
        <v>1089</v>
      </c>
      <c r="D23" s="78"/>
      <c r="E23" s="15" t="s">
        <v>1090</v>
      </c>
      <c r="F23" s="78"/>
      <c r="G23" s="15" t="s">
        <v>84</v>
      </c>
      <c r="H23" s="57"/>
      <c r="I23" s="15" t="s">
        <v>84</v>
      </c>
      <c r="J23" s="57"/>
      <c r="K23" s="10" t="s">
        <v>1091</v>
      </c>
      <c r="L23" s="57"/>
      <c r="M23" s="15" t="s">
        <v>1092</v>
      </c>
      <c r="N23" s="199"/>
      <c r="O23" s="154"/>
      <c r="P23" s="131"/>
    </row>
    <row r="24" spans="1:19" ht="98" x14ac:dyDescent="0.3">
      <c r="A24" s="36">
        <v>23</v>
      </c>
      <c r="B24" s="36" t="s">
        <v>1093</v>
      </c>
      <c r="C24" s="7" t="s">
        <v>1094</v>
      </c>
      <c r="D24" s="78"/>
      <c r="E24" s="15" t="s">
        <v>85</v>
      </c>
      <c r="F24" s="78"/>
      <c r="G24" s="15" t="s">
        <v>84</v>
      </c>
      <c r="H24" s="57"/>
      <c r="I24" s="15" t="s">
        <v>84</v>
      </c>
      <c r="J24" s="57"/>
      <c r="K24" s="10" t="s">
        <v>1095</v>
      </c>
      <c r="L24" s="57"/>
      <c r="M24" s="11" t="s">
        <v>1096</v>
      </c>
      <c r="N24" s="199"/>
      <c r="O24" s="292"/>
      <c r="P24" s="131"/>
    </row>
    <row r="25" spans="1:19" ht="87.75" customHeight="1" x14ac:dyDescent="0.3">
      <c r="A25" s="36">
        <v>24</v>
      </c>
      <c r="B25" s="36" t="s">
        <v>1097</v>
      </c>
      <c r="C25" s="7" t="s">
        <v>1098</v>
      </c>
      <c r="D25" s="78"/>
      <c r="E25" s="15" t="s">
        <v>1099</v>
      </c>
      <c r="F25" s="130"/>
      <c r="G25" s="131"/>
      <c r="H25" s="131"/>
      <c r="I25" s="151"/>
      <c r="J25" s="131"/>
      <c r="K25" s="151"/>
      <c r="L25" s="131"/>
      <c r="M25" s="151"/>
      <c r="N25" s="152"/>
      <c r="O25" s="154"/>
      <c r="P25" s="131"/>
    </row>
    <row r="26" spans="1:19" ht="118.5" customHeight="1" x14ac:dyDescent="0.3">
      <c r="A26" s="36">
        <v>25</v>
      </c>
      <c r="B26" s="36" t="s">
        <v>1100</v>
      </c>
      <c r="C26" s="7" t="s">
        <v>1101</v>
      </c>
      <c r="D26" s="78"/>
      <c r="E26" s="15" t="s">
        <v>1102</v>
      </c>
      <c r="F26" s="78"/>
      <c r="G26" s="15" t="s">
        <v>84</v>
      </c>
      <c r="H26" s="57"/>
      <c r="I26" s="15" t="s">
        <v>84</v>
      </c>
      <c r="J26" s="57"/>
      <c r="K26" s="10" t="s">
        <v>1103</v>
      </c>
      <c r="L26" s="57"/>
      <c r="M26" s="54" t="s">
        <v>1104</v>
      </c>
      <c r="N26" s="199"/>
      <c r="O26" s="369"/>
      <c r="P26" s="131"/>
    </row>
    <row r="27" spans="1:19" ht="84" x14ac:dyDescent="0.3">
      <c r="A27" s="36">
        <v>26</v>
      </c>
      <c r="B27" s="36" t="s">
        <v>1105</v>
      </c>
      <c r="C27" s="7" t="s">
        <v>1106</v>
      </c>
      <c r="D27" s="78"/>
      <c r="E27" s="15" t="s">
        <v>1107</v>
      </c>
      <c r="F27" s="78"/>
      <c r="G27" s="15" t="s">
        <v>84</v>
      </c>
      <c r="H27" s="57"/>
      <c r="I27" s="15" t="s">
        <v>84</v>
      </c>
      <c r="J27" s="57"/>
      <c r="K27" s="10" t="s">
        <v>1108</v>
      </c>
      <c r="L27" s="57"/>
      <c r="M27" s="10" t="s">
        <v>1109</v>
      </c>
      <c r="N27" s="357"/>
      <c r="O27" s="154"/>
      <c r="P27" s="131"/>
    </row>
    <row r="28" spans="1:19" ht="116.25" customHeight="1" x14ac:dyDescent="0.3">
      <c r="A28" s="36">
        <v>27</v>
      </c>
      <c r="B28" s="36" t="s">
        <v>1110</v>
      </c>
      <c r="C28" s="7" t="s">
        <v>1111</v>
      </c>
      <c r="D28" s="78"/>
      <c r="E28" s="15" t="s">
        <v>1107</v>
      </c>
      <c r="F28" s="78"/>
      <c r="G28" s="15" t="s">
        <v>84</v>
      </c>
      <c r="H28" s="57"/>
      <c r="I28" s="15" t="s">
        <v>84</v>
      </c>
      <c r="J28" s="57"/>
      <c r="K28" s="10" t="s">
        <v>1112</v>
      </c>
      <c r="L28" s="57"/>
      <c r="M28" s="10" t="s">
        <v>1113</v>
      </c>
      <c r="N28" s="357"/>
      <c r="O28" s="154"/>
      <c r="P28" s="131"/>
    </row>
    <row r="29" spans="1:19" ht="130.5" customHeight="1" x14ac:dyDescent="0.3">
      <c r="A29" s="36">
        <v>28</v>
      </c>
      <c r="B29" s="36" t="s">
        <v>1114</v>
      </c>
      <c r="C29" s="15" t="s">
        <v>1115</v>
      </c>
      <c r="D29" s="79"/>
      <c r="E29" s="15" t="s">
        <v>1107</v>
      </c>
      <c r="F29" s="80"/>
      <c r="G29" s="15" t="s">
        <v>84</v>
      </c>
      <c r="H29" s="80"/>
      <c r="I29" s="15" t="s">
        <v>84</v>
      </c>
      <c r="J29" s="80"/>
      <c r="K29" s="15" t="s">
        <v>1116</v>
      </c>
      <c r="L29" s="80"/>
      <c r="M29" s="82" t="s">
        <v>1117</v>
      </c>
      <c r="N29" s="357"/>
      <c r="O29" s="154"/>
      <c r="P29" s="131"/>
    </row>
    <row r="30" spans="1:19" ht="84" x14ac:dyDescent="0.3">
      <c r="A30" s="36">
        <v>29</v>
      </c>
      <c r="B30" s="36" t="s">
        <v>1118</v>
      </c>
      <c r="C30" s="7" t="s">
        <v>1119</v>
      </c>
      <c r="D30" s="80"/>
      <c r="E30" s="15" t="s">
        <v>1120</v>
      </c>
      <c r="F30" s="130"/>
      <c r="G30" s="131"/>
      <c r="H30" s="131"/>
      <c r="I30" s="151"/>
      <c r="J30" s="131"/>
      <c r="K30" s="151"/>
      <c r="L30" s="131"/>
      <c r="M30" s="151"/>
      <c r="N30" s="152"/>
      <c r="O30" s="154"/>
      <c r="P30" s="131"/>
    </row>
    <row r="31" spans="1:19" ht="70" x14ac:dyDescent="0.3">
      <c r="A31" s="36">
        <v>30</v>
      </c>
      <c r="B31" s="36" t="s">
        <v>1121</v>
      </c>
      <c r="C31" s="7" t="s">
        <v>1122</v>
      </c>
      <c r="D31" s="78"/>
      <c r="E31" s="15" t="s">
        <v>1123</v>
      </c>
      <c r="F31" s="139"/>
      <c r="G31" s="155"/>
      <c r="H31" s="131"/>
      <c r="I31" s="151"/>
      <c r="J31" s="131"/>
      <c r="K31" s="151"/>
      <c r="L31" s="131"/>
      <c r="M31" s="151"/>
      <c r="N31" s="278"/>
      <c r="O31" s="373"/>
      <c r="P31" s="415"/>
    </row>
    <row r="32" spans="1:19" ht="155.25" customHeight="1" x14ac:dyDescent="0.3">
      <c r="A32" s="36">
        <v>31</v>
      </c>
      <c r="B32" s="36" t="s">
        <v>1124</v>
      </c>
      <c r="C32" s="7" t="s">
        <v>1125</v>
      </c>
      <c r="D32" s="80"/>
      <c r="E32" s="15" t="s">
        <v>1126</v>
      </c>
      <c r="F32" s="80"/>
      <c r="G32" s="15" t="s">
        <v>84</v>
      </c>
      <c r="H32" s="80"/>
      <c r="I32" s="15" t="s">
        <v>84</v>
      </c>
      <c r="J32" s="80"/>
      <c r="K32" s="15" t="s">
        <v>1127</v>
      </c>
      <c r="L32" s="80"/>
      <c r="M32" s="11" t="s">
        <v>1128</v>
      </c>
      <c r="N32" s="372"/>
      <c r="O32" s="411" t="s">
        <v>1129</v>
      </c>
      <c r="P32" s="416"/>
      <c r="Q32" s="382" t="s">
        <v>1130</v>
      </c>
    </row>
    <row r="33" spans="1:19" ht="112" x14ac:dyDescent="0.3">
      <c r="A33" s="36">
        <v>32</v>
      </c>
      <c r="B33" s="36" t="s">
        <v>1131</v>
      </c>
      <c r="C33" s="7" t="s">
        <v>1132</v>
      </c>
      <c r="D33" s="80"/>
      <c r="E33" s="15" t="s">
        <v>1133</v>
      </c>
      <c r="F33" s="130"/>
      <c r="G33" s="131"/>
      <c r="H33" s="131"/>
      <c r="I33" s="151"/>
      <c r="J33" s="131"/>
      <c r="K33" s="151"/>
      <c r="L33" s="131"/>
      <c r="M33" s="151"/>
      <c r="N33" s="244"/>
      <c r="O33" s="374"/>
      <c r="P33" s="415"/>
    </row>
    <row r="34" spans="1:19" ht="126" x14ac:dyDescent="0.3">
      <c r="A34" s="36">
        <v>33</v>
      </c>
      <c r="B34" s="36" t="s">
        <v>1134</v>
      </c>
      <c r="C34" s="7" t="s">
        <v>1135</v>
      </c>
      <c r="D34" s="97"/>
      <c r="E34" s="15" t="s">
        <v>1136</v>
      </c>
      <c r="F34" s="97"/>
      <c r="G34" s="131"/>
      <c r="H34" s="131"/>
      <c r="I34" s="151"/>
      <c r="J34" s="131"/>
      <c r="K34" s="219"/>
      <c r="L34" s="131"/>
      <c r="M34" s="151"/>
      <c r="N34" s="152"/>
      <c r="O34" s="154"/>
      <c r="P34" s="131"/>
    </row>
    <row r="35" spans="1:19" ht="75.75" customHeight="1" x14ac:dyDescent="0.3">
      <c r="A35" s="36">
        <v>34</v>
      </c>
      <c r="B35" s="36" t="s">
        <v>1137</v>
      </c>
      <c r="C35" s="7" t="s">
        <v>1138</v>
      </c>
      <c r="D35" s="78"/>
      <c r="E35" s="15" t="s">
        <v>84</v>
      </c>
      <c r="F35" s="78"/>
      <c r="G35" s="15" t="s">
        <v>84</v>
      </c>
      <c r="H35" s="78"/>
      <c r="I35" s="15" t="s">
        <v>84</v>
      </c>
      <c r="J35" s="215"/>
      <c r="K35" s="15" t="s">
        <v>1139</v>
      </c>
      <c r="L35" s="268"/>
      <c r="M35" s="19" t="s">
        <v>1140</v>
      </c>
      <c r="N35" s="268"/>
      <c r="O35" s="420" t="s">
        <v>1141</v>
      </c>
      <c r="P35" s="80"/>
      <c r="Q35" s="319"/>
    </row>
    <row r="36" spans="1:19" ht="70" x14ac:dyDescent="0.3">
      <c r="A36" s="36">
        <v>35</v>
      </c>
      <c r="B36" s="36" t="s">
        <v>1142</v>
      </c>
      <c r="C36" s="19" t="s">
        <v>1143</v>
      </c>
      <c r="D36" s="78"/>
      <c r="E36" s="15" t="s">
        <v>1144</v>
      </c>
      <c r="F36" s="78"/>
      <c r="G36" s="15" t="s">
        <v>84</v>
      </c>
      <c r="H36" s="78"/>
      <c r="I36" s="15" t="s">
        <v>84</v>
      </c>
      <c r="J36" s="215"/>
      <c r="K36" s="15" t="s">
        <v>1145</v>
      </c>
      <c r="L36" s="357"/>
      <c r="M36" s="243"/>
      <c r="N36" s="152"/>
      <c r="O36" s="154"/>
      <c r="P36" s="131"/>
    </row>
    <row r="37" spans="1:19" ht="126" x14ac:dyDescent="0.3">
      <c r="A37" s="36">
        <v>36</v>
      </c>
      <c r="B37" s="36" t="s">
        <v>1146</v>
      </c>
      <c r="C37" s="19" t="s">
        <v>1147</v>
      </c>
      <c r="D37" s="80"/>
      <c r="E37" s="15" t="s">
        <v>1148</v>
      </c>
      <c r="F37" s="80"/>
      <c r="G37" s="15" t="s">
        <v>84</v>
      </c>
      <c r="H37" s="80"/>
      <c r="I37" s="15" t="s">
        <v>84</v>
      </c>
      <c r="J37" s="80"/>
      <c r="K37" s="7" t="s">
        <v>1149</v>
      </c>
      <c r="L37" s="256"/>
      <c r="M37" s="19" t="s">
        <v>1150</v>
      </c>
      <c r="N37" s="256"/>
      <c r="O37" s="420" t="s">
        <v>1141</v>
      </c>
      <c r="P37" s="417"/>
    </row>
    <row r="38" spans="1:19" ht="103.5" customHeight="1" x14ac:dyDescent="0.3">
      <c r="A38" s="36">
        <v>37</v>
      </c>
      <c r="B38" s="36" t="s">
        <v>1151</v>
      </c>
      <c r="C38" s="15" t="s">
        <v>1152</v>
      </c>
      <c r="D38" s="78"/>
      <c r="E38" s="15" t="s">
        <v>85</v>
      </c>
      <c r="F38" s="78"/>
      <c r="G38" s="15" t="s">
        <v>84</v>
      </c>
      <c r="H38" s="78"/>
      <c r="I38" s="15" t="s">
        <v>84</v>
      </c>
      <c r="J38" s="78"/>
      <c r="K38" s="19" t="s">
        <v>1153</v>
      </c>
      <c r="L38" s="182"/>
      <c r="M38" s="237" t="s">
        <v>1154</v>
      </c>
      <c r="N38" s="105"/>
      <c r="O38" s="420" t="s">
        <v>1141</v>
      </c>
      <c r="P38" s="78"/>
    </row>
    <row r="39" spans="1:19" ht="152.25" customHeight="1" x14ac:dyDescent="0.3">
      <c r="A39" s="36">
        <v>38</v>
      </c>
      <c r="B39" s="36" t="s">
        <v>1155</v>
      </c>
      <c r="C39" s="15" t="s">
        <v>1156</v>
      </c>
      <c r="D39" s="78"/>
      <c r="E39" s="15" t="s">
        <v>85</v>
      </c>
      <c r="F39" s="78"/>
      <c r="G39" s="15" t="s">
        <v>84</v>
      </c>
      <c r="H39" s="78"/>
      <c r="I39" s="15" t="s">
        <v>84</v>
      </c>
      <c r="J39" s="78"/>
      <c r="K39" s="208" t="s">
        <v>1157</v>
      </c>
      <c r="L39" s="182"/>
      <c r="M39" s="289" t="s">
        <v>1158</v>
      </c>
      <c r="N39" s="345"/>
      <c r="O39" s="420" t="s">
        <v>1141</v>
      </c>
      <c r="P39" s="80"/>
    </row>
    <row r="40" spans="1:19" ht="70" x14ac:dyDescent="0.35">
      <c r="A40" s="36">
        <v>39</v>
      </c>
      <c r="B40" s="36" t="s">
        <v>1159</v>
      </c>
      <c r="C40" s="15" t="s">
        <v>1160</v>
      </c>
      <c r="D40" s="78"/>
      <c r="E40" s="15" t="s">
        <v>1148</v>
      </c>
      <c r="F40" s="78"/>
      <c r="G40" s="15" t="s">
        <v>84</v>
      </c>
      <c r="H40" s="78"/>
      <c r="I40" s="15" t="s">
        <v>84</v>
      </c>
      <c r="J40" s="78"/>
      <c r="K40" s="216" t="s">
        <v>1161</v>
      </c>
      <c r="L40" s="182"/>
      <c r="M40" s="295" t="s">
        <v>84</v>
      </c>
      <c r="N40" s="345"/>
      <c r="O40" s="420" t="s">
        <v>1162</v>
      </c>
      <c r="P40" s="80"/>
      <c r="Q40" s="209"/>
    </row>
    <row r="41" spans="1:19" ht="81" customHeight="1" x14ac:dyDescent="0.3">
      <c r="A41" s="36">
        <v>40</v>
      </c>
      <c r="B41" s="36" t="s">
        <v>1163</v>
      </c>
      <c r="C41" s="15" t="s">
        <v>1164</v>
      </c>
      <c r="D41" s="78"/>
      <c r="E41" s="15" t="s">
        <v>85</v>
      </c>
      <c r="F41" s="78"/>
      <c r="G41" s="15" t="s">
        <v>84</v>
      </c>
      <c r="H41" s="78"/>
      <c r="I41" s="15" t="s">
        <v>84</v>
      </c>
      <c r="J41" s="215"/>
      <c r="K41" s="9" t="s">
        <v>1165</v>
      </c>
      <c r="L41" s="258"/>
      <c r="M41" s="65" t="s">
        <v>104</v>
      </c>
      <c r="N41" s="358"/>
      <c r="O41" s="420" t="s">
        <v>1162</v>
      </c>
      <c r="P41" s="78"/>
    </row>
    <row r="42" spans="1:19" ht="70" x14ac:dyDescent="0.3">
      <c r="A42" s="36">
        <v>41</v>
      </c>
      <c r="B42" s="36" t="s">
        <v>1166</v>
      </c>
      <c r="C42" s="15" t="s">
        <v>1167</v>
      </c>
      <c r="D42" s="78"/>
      <c r="E42" s="15" t="s">
        <v>85</v>
      </c>
      <c r="F42" s="78"/>
      <c r="G42" s="15" t="s">
        <v>84</v>
      </c>
      <c r="H42" s="78"/>
      <c r="I42" s="15" t="s">
        <v>84</v>
      </c>
      <c r="J42" s="78"/>
      <c r="K42" s="359" t="s">
        <v>1168</v>
      </c>
      <c r="L42" s="258"/>
      <c r="M42" s="255" t="s">
        <v>1350</v>
      </c>
      <c r="N42" s="258"/>
      <c r="O42" s="420" t="s">
        <v>1141</v>
      </c>
      <c r="P42" s="78"/>
    </row>
    <row r="43" spans="1:19" ht="123.75" customHeight="1" x14ac:dyDescent="0.3">
      <c r="A43" s="36">
        <v>42</v>
      </c>
      <c r="B43" s="36" t="s">
        <v>1169</v>
      </c>
      <c r="C43" s="15" t="s">
        <v>1170</v>
      </c>
      <c r="D43" s="78"/>
      <c r="E43" s="15" t="s">
        <v>85</v>
      </c>
      <c r="F43" s="78"/>
      <c r="G43" s="15" t="s">
        <v>84</v>
      </c>
      <c r="H43" s="78"/>
      <c r="I43" s="15" t="s">
        <v>84</v>
      </c>
      <c r="J43" s="215"/>
      <c r="K43" s="237" t="s">
        <v>1171</v>
      </c>
      <c r="L43" s="258"/>
      <c r="M43" s="360" t="s">
        <v>85</v>
      </c>
      <c r="N43" s="258"/>
      <c r="O43" s="420" t="s">
        <v>1172</v>
      </c>
      <c r="P43" s="78"/>
    </row>
    <row r="44" spans="1:19" ht="56" x14ac:dyDescent="0.3">
      <c r="A44" s="36">
        <v>43</v>
      </c>
      <c r="B44" s="36" t="s">
        <v>1173</v>
      </c>
      <c r="C44" s="15" t="s">
        <v>1174</v>
      </c>
      <c r="D44" s="78"/>
      <c r="E44" s="15" t="s">
        <v>85</v>
      </c>
      <c r="F44" s="78"/>
      <c r="G44" s="15" t="s">
        <v>84</v>
      </c>
      <c r="H44" s="78"/>
      <c r="I44" s="15" t="s">
        <v>84</v>
      </c>
      <c r="J44" s="78"/>
      <c r="K44" s="257" t="s">
        <v>1175</v>
      </c>
      <c r="L44" s="263"/>
      <c r="M44" s="286"/>
      <c r="N44" s="132"/>
      <c r="O44" s="368"/>
      <c r="P44" s="131"/>
    </row>
    <row r="45" spans="1:19" ht="105.75" customHeight="1" x14ac:dyDescent="0.4">
      <c r="A45" s="36">
        <v>44</v>
      </c>
      <c r="B45" s="36" t="s">
        <v>1176</v>
      </c>
      <c r="C45" s="15" t="s">
        <v>1177</v>
      </c>
      <c r="D45" s="78"/>
      <c r="E45" s="15" t="s">
        <v>85</v>
      </c>
      <c r="F45" s="78"/>
      <c r="G45" s="15" t="s">
        <v>84</v>
      </c>
      <c r="H45" s="78"/>
      <c r="I45" s="15" t="s">
        <v>84</v>
      </c>
      <c r="J45" s="78"/>
      <c r="K45" s="30" t="s">
        <v>1178</v>
      </c>
      <c r="L45" s="105"/>
      <c r="M45" s="186" t="s">
        <v>1179</v>
      </c>
      <c r="N45" s="106"/>
      <c r="O45" s="368"/>
      <c r="P45" s="131"/>
      <c r="Q45" s="377"/>
    </row>
    <row r="46" spans="1:19" ht="98.5" x14ac:dyDescent="0.3">
      <c r="A46" s="36">
        <v>45</v>
      </c>
      <c r="B46" s="36" t="s">
        <v>1180</v>
      </c>
      <c r="C46" s="15" t="s">
        <v>1181</v>
      </c>
      <c r="D46" s="78"/>
      <c r="E46" s="15" t="s">
        <v>1182</v>
      </c>
      <c r="F46" s="78"/>
      <c r="G46" s="15" t="s">
        <v>84</v>
      </c>
      <c r="H46" s="78"/>
      <c r="I46" s="11" t="s">
        <v>1183</v>
      </c>
      <c r="J46" s="215"/>
      <c r="K46" s="116" t="s">
        <v>1184</v>
      </c>
      <c r="L46" s="215"/>
      <c r="M46" s="291" t="s">
        <v>1185</v>
      </c>
      <c r="N46" s="215"/>
      <c r="O46" s="420" t="s">
        <v>1186</v>
      </c>
      <c r="P46" s="78"/>
      <c r="Q46" s="383"/>
      <c r="R46" s="386"/>
      <c r="S46" s="385"/>
    </row>
    <row r="47" spans="1:19" ht="90.75" customHeight="1" x14ac:dyDescent="0.3">
      <c r="A47" s="36">
        <v>46</v>
      </c>
      <c r="B47" s="36" t="s">
        <v>1187</v>
      </c>
      <c r="C47" s="15" t="s">
        <v>1188</v>
      </c>
      <c r="D47" s="78"/>
      <c r="E47" s="15" t="s">
        <v>85</v>
      </c>
      <c r="F47" s="78"/>
      <c r="G47" s="15" t="s">
        <v>84</v>
      </c>
      <c r="H47" s="78"/>
      <c r="I47" s="15" t="s">
        <v>84</v>
      </c>
      <c r="J47" s="215"/>
      <c r="K47" s="218" t="s">
        <v>1189</v>
      </c>
      <c r="L47" s="261"/>
      <c r="M47" s="289" t="s">
        <v>1190</v>
      </c>
      <c r="N47" s="346"/>
      <c r="O47" s="420" t="s">
        <v>1141</v>
      </c>
      <c r="P47" s="80"/>
    </row>
    <row r="48" spans="1:19" ht="42" x14ac:dyDescent="0.3">
      <c r="A48" s="36">
        <v>47</v>
      </c>
      <c r="B48" s="36" t="s">
        <v>1191</v>
      </c>
      <c r="C48" s="15" t="s">
        <v>1192</v>
      </c>
      <c r="D48" s="127"/>
      <c r="E48" s="15" t="s">
        <v>1193</v>
      </c>
      <c r="F48" s="131"/>
      <c r="G48" s="155"/>
      <c r="H48" s="131"/>
      <c r="I48" s="155"/>
      <c r="J48" s="131"/>
      <c r="K48" s="217"/>
      <c r="L48" s="244"/>
      <c r="M48" s="154"/>
      <c r="N48" s="132"/>
      <c r="O48" s="369"/>
      <c r="P48" s="131"/>
    </row>
    <row r="49" spans="1:18" ht="104.5" customHeight="1" x14ac:dyDescent="0.3">
      <c r="A49" s="36">
        <v>48</v>
      </c>
      <c r="B49" s="36" t="s">
        <v>1194</v>
      </c>
      <c r="C49" s="15" t="s">
        <v>1195</v>
      </c>
      <c r="D49" s="78"/>
      <c r="E49" s="15" t="s">
        <v>85</v>
      </c>
      <c r="F49" s="78"/>
      <c r="G49" s="15" t="s">
        <v>84</v>
      </c>
      <c r="H49" s="78"/>
      <c r="I49" s="15" t="s">
        <v>84</v>
      </c>
      <c r="J49" s="78"/>
      <c r="K49" s="45" t="s">
        <v>1196</v>
      </c>
      <c r="L49" s="263"/>
      <c r="M49" s="361"/>
      <c r="N49" s="288"/>
      <c r="O49" s="369"/>
      <c r="P49" s="131"/>
    </row>
    <row r="50" spans="1:18" ht="56" x14ac:dyDescent="0.3">
      <c r="A50" s="36">
        <v>49</v>
      </c>
      <c r="B50" s="36" t="s">
        <v>1197</v>
      </c>
      <c r="C50" s="7" t="s">
        <v>1198</v>
      </c>
      <c r="D50" s="78"/>
      <c r="E50" s="15" t="s">
        <v>85</v>
      </c>
      <c r="F50" s="78"/>
      <c r="G50" s="15" t="s">
        <v>84</v>
      </c>
      <c r="H50" s="78"/>
      <c r="I50" s="15" t="s">
        <v>84</v>
      </c>
      <c r="J50" s="78"/>
      <c r="K50" s="15" t="s">
        <v>1175</v>
      </c>
      <c r="L50" s="215"/>
      <c r="M50" s="286"/>
      <c r="N50" s="132"/>
      <c r="O50" s="369"/>
      <c r="P50" s="131"/>
    </row>
    <row r="51" spans="1:18" ht="70.5" customHeight="1" x14ac:dyDescent="0.3">
      <c r="A51" s="36">
        <v>50</v>
      </c>
      <c r="B51" s="36" t="s">
        <v>1199</v>
      </c>
      <c r="C51" s="15" t="s">
        <v>1200</v>
      </c>
      <c r="D51" s="78"/>
      <c r="E51" s="15" t="s">
        <v>85</v>
      </c>
      <c r="F51" s="78"/>
      <c r="G51" s="15" t="s">
        <v>84</v>
      </c>
      <c r="H51" s="78"/>
      <c r="I51" s="15" t="s">
        <v>84</v>
      </c>
      <c r="J51" s="78"/>
      <c r="K51" s="220" t="s">
        <v>1201</v>
      </c>
      <c r="L51" s="215"/>
      <c r="M51" s="289" t="s">
        <v>1202</v>
      </c>
      <c r="N51" s="215"/>
      <c r="O51" s="421" t="s">
        <v>1141</v>
      </c>
      <c r="P51" s="78"/>
    </row>
    <row r="52" spans="1:18" ht="104.25" customHeight="1" x14ac:dyDescent="0.3">
      <c r="A52" s="36">
        <v>51</v>
      </c>
      <c r="B52" s="36" t="s">
        <v>1203</v>
      </c>
      <c r="C52" s="7" t="s">
        <v>1204</v>
      </c>
      <c r="D52" s="78"/>
      <c r="E52" s="15" t="s">
        <v>85</v>
      </c>
      <c r="F52" s="78"/>
      <c r="G52" s="15" t="s">
        <v>84</v>
      </c>
      <c r="H52" s="78"/>
      <c r="I52" s="15" t="s">
        <v>84</v>
      </c>
      <c r="J52" s="215"/>
      <c r="K52" s="19" t="s">
        <v>1205</v>
      </c>
      <c r="L52" s="215"/>
      <c r="M52" s="293" t="s">
        <v>1206</v>
      </c>
      <c r="N52" s="215"/>
      <c r="O52" s="420" t="s">
        <v>1343</v>
      </c>
      <c r="P52" s="78"/>
      <c r="Q52" s="383"/>
      <c r="R52" s="385"/>
    </row>
    <row r="53" spans="1:18" ht="84" x14ac:dyDescent="0.3">
      <c r="A53" s="36">
        <v>52</v>
      </c>
      <c r="B53" s="36" t="s">
        <v>1207</v>
      </c>
      <c r="C53" s="7" t="s">
        <v>1208</v>
      </c>
      <c r="D53" s="78"/>
      <c r="E53" s="15" t="s">
        <v>85</v>
      </c>
      <c r="F53" s="78"/>
      <c r="G53" s="15" t="s">
        <v>84</v>
      </c>
      <c r="H53" s="78"/>
      <c r="I53" s="15" t="s">
        <v>84</v>
      </c>
      <c r="J53" s="215"/>
      <c r="K53" s="10" t="s">
        <v>1209</v>
      </c>
      <c r="L53" s="215"/>
      <c r="M53" s="289" t="s">
        <v>1210</v>
      </c>
      <c r="N53" s="215"/>
      <c r="O53" s="421" t="s">
        <v>1162</v>
      </c>
      <c r="P53" s="78"/>
    </row>
    <row r="54" spans="1:18" ht="71.25" customHeight="1" x14ac:dyDescent="0.3">
      <c r="A54" s="36">
        <v>53</v>
      </c>
      <c r="B54" s="36" t="s">
        <v>1211</v>
      </c>
      <c r="C54" s="7" t="s">
        <v>1212</v>
      </c>
      <c r="D54" s="78"/>
      <c r="E54" s="15" t="s">
        <v>85</v>
      </c>
      <c r="F54" s="78"/>
      <c r="G54" s="15" t="s">
        <v>84</v>
      </c>
      <c r="H54" s="78"/>
      <c r="I54" s="15" t="s">
        <v>84</v>
      </c>
      <c r="J54" s="78"/>
      <c r="K54" s="259" t="s">
        <v>1213</v>
      </c>
      <c r="L54" s="215"/>
      <c r="M54" s="259" t="s">
        <v>1214</v>
      </c>
      <c r="N54" s="266"/>
      <c r="O54" s="421" t="s">
        <v>1141</v>
      </c>
      <c r="P54" s="80"/>
    </row>
    <row r="55" spans="1:18" ht="42" x14ac:dyDescent="0.3">
      <c r="A55" s="36">
        <v>54</v>
      </c>
      <c r="B55" s="36" t="s">
        <v>1215</v>
      </c>
      <c r="C55" s="7" t="s">
        <v>1216</v>
      </c>
      <c r="D55" s="78"/>
      <c r="E55" s="15" t="s">
        <v>85</v>
      </c>
      <c r="F55" s="78"/>
      <c r="G55" s="15" t="s">
        <v>84</v>
      </c>
      <c r="H55" s="78"/>
      <c r="I55" s="15" t="s">
        <v>84</v>
      </c>
      <c r="J55" s="78"/>
      <c r="K55" s="65" t="s">
        <v>1217</v>
      </c>
      <c r="L55" s="262"/>
      <c r="M55" s="287"/>
      <c r="N55" s="132"/>
      <c r="O55" s="369"/>
      <c r="P55" s="131"/>
    </row>
    <row r="56" spans="1:18" ht="42" x14ac:dyDescent="0.3">
      <c r="A56" s="36">
        <v>55</v>
      </c>
      <c r="B56" s="36" t="s">
        <v>1218</v>
      </c>
      <c r="C56" s="7" t="s">
        <v>1219</v>
      </c>
      <c r="D56" s="78"/>
      <c r="E56" s="15" t="s">
        <v>1220</v>
      </c>
      <c r="F56" s="78"/>
      <c r="G56" s="15" t="s">
        <v>84</v>
      </c>
      <c r="H56" s="78"/>
      <c r="I56" s="15" t="s">
        <v>84</v>
      </c>
      <c r="J56" s="78"/>
      <c r="K56" s="65" t="s">
        <v>1221</v>
      </c>
      <c r="L56" s="263"/>
      <c r="M56" s="287"/>
      <c r="N56" s="132"/>
      <c r="O56" s="369"/>
      <c r="P56" s="131"/>
    </row>
    <row r="57" spans="1:18" ht="56" x14ac:dyDescent="0.3">
      <c r="A57" s="55">
        <v>56</v>
      </c>
      <c r="B57" s="179" t="s">
        <v>769</v>
      </c>
      <c r="C57" s="180" t="s">
        <v>1222</v>
      </c>
      <c r="D57" s="181"/>
      <c r="E57" s="116" t="s">
        <v>1223</v>
      </c>
      <c r="F57" s="118"/>
      <c r="G57" s="23" t="s">
        <v>84</v>
      </c>
      <c r="H57" s="182"/>
      <c r="I57" s="23" t="s">
        <v>84</v>
      </c>
      <c r="J57" s="182"/>
      <c r="K57" s="178" t="s">
        <v>84</v>
      </c>
      <c r="L57" s="258"/>
      <c r="M57" s="237" t="s">
        <v>1224</v>
      </c>
      <c r="N57" s="106"/>
      <c r="O57" s="369"/>
      <c r="P57" s="131"/>
    </row>
    <row r="58" spans="1:18" ht="42" x14ac:dyDescent="0.3">
      <c r="A58" s="202">
        <v>57</v>
      </c>
      <c r="B58" s="206" t="s">
        <v>260</v>
      </c>
      <c r="C58" s="201" t="s">
        <v>1225</v>
      </c>
      <c r="D58" s="207"/>
      <c r="E58" s="204"/>
      <c r="F58" s="203"/>
      <c r="G58" s="203"/>
      <c r="H58" s="203"/>
      <c r="I58" s="205" t="s">
        <v>1226</v>
      </c>
      <c r="J58" s="182"/>
      <c r="K58" s="247" t="s">
        <v>1227</v>
      </c>
      <c r="L58" s="258"/>
      <c r="M58" s="153" t="s">
        <v>1228</v>
      </c>
      <c r="N58" s="106"/>
      <c r="O58" s="369"/>
      <c r="P58" s="131"/>
    </row>
    <row r="59" spans="1:18" ht="98" x14ac:dyDescent="0.3">
      <c r="A59" s="210">
        <v>58</v>
      </c>
      <c r="B59" s="211" t="s">
        <v>264</v>
      </c>
      <c r="C59" s="214" t="s">
        <v>1229</v>
      </c>
      <c r="D59" s="212"/>
      <c r="E59" s="213"/>
      <c r="F59" s="181"/>
      <c r="G59" s="181"/>
      <c r="H59" s="181"/>
      <c r="I59" s="181"/>
      <c r="J59" s="260"/>
      <c r="K59" s="9" t="s">
        <v>1230</v>
      </c>
      <c r="L59" s="264"/>
      <c r="M59" s="237" t="s">
        <v>1231</v>
      </c>
      <c r="N59" s="106"/>
      <c r="O59" s="369"/>
      <c r="P59" s="131"/>
    </row>
    <row r="60" spans="1:18" ht="118" customHeight="1" x14ac:dyDescent="0.3">
      <c r="A60" s="210">
        <v>59</v>
      </c>
      <c r="B60" s="179" t="s">
        <v>264</v>
      </c>
      <c r="C60" s="214" t="s">
        <v>1232</v>
      </c>
      <c r="D60" s="181"/>
      <c r="E60" s="213"/>
      <c r="F60" s="181"/>
      <c r="G60" s="181"/>
      <c r="H60" s="181"/>
      <c r="I60" s="181"/>
      <c r="J60" s="260"/>
      <c r="K60" s="186" t="s">
        <v>1233</v>
      </c>
      <c r="L60" s="294"/>
      <c r="M60" s="186" t="s">
        <v>1234</v>
      </c>
      <c r="N60" s="294"/>
      <c r="O60" s="420" t="s">
        <v>1162</v>
      </c>
      <c r="P60" s="78"/>
    </row>
    <row r="61" spans="1:18" ht="76.5" customHeight="1" x14ac:dyDescent="0.3">
      <c r="A61" s="362">
        <v>60</v>
      </c>
      <c r="B61" s="363" t="s">
        <v>264</v>
      </c>
      <c r="C61" s="233" t="s">
        <v>1235</v>
      </c>
      <c r="D61" s="132"/>
      <c r="E61" s="364"/>
      <c r="F61" s="132"/>
      <c r="G61" s="132"/>
      <c r="H61" s="132"/>
      <c r="I61" s="132"/>
      <c r="J61" s="365"/>
      <c r="K61" s="324" t="s">
        <v>1236</v>
      </c>
      <c r="L61" s="366"/>
      <c r="M61" s="186" t="s">
        <v>1234</v>
      </c>
      <c r="N61" s="105"/>
      <c r="O61" s="420" t="s">
        <v>1162</v>
      </c>
      <c r="P61" s="418"/>
    </row>
    <row r="65" spans="3:13" ht="81.75" customHeight="1" x14ac:dyDescent="0.3">
      <c r="C65" s="367"/>
      <c r="M65" s="280"/>
    </row>
  </sheetData>
  <sheetProtection algorithmName="SHA-512" hashValue="cGC7VslCJtE8rvHCvqAeZ1g3uJvSn05At+xKIk5k3C5YlOJV3TX1mcg/NZCjA/7BGsKm3m6D/gNdeXwVdqgm3g==" saltValue="hA5wrmeA8nKhPmFoYph+pg==" spinCount="100000" sheet="1" objects="1" scenarios="1"/>
  <mergeCells count="3">
    <mergeCell ref="M11:M13"/>
    <mergeCell ref="M15:M16"/>
    <mergeCell ref="Q15:Q16"/>
  </mergeCells>
  <phoneticPr fontId="4" type="noConversion"/>
  <pageMargins left="0.70866141732283472" right="0.70866141732283472" top="0.74803149606299213" bottom="0.74803149606299213" header="0.31496062992125984" footer="0.31496062992125984"/>
  <pageSetup paperSize="8" scale="39" fitToWidth="0" fitToHeight="0" orientation="landscape" r:id="rId1"/>
  <headerFooter>
    <oddHeader>&amp;L&amp;A&amp;CNatural England's Risk and Issues Log - Deadline 6</oddHeader>
    <oddFooter>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BB0F4-49C1-4EE6-BB51-56480433B4C8}">
  <sheetPr>
    <pageSetUpPr fitToPage="1"/>
  </sheetPr>
  <dimension ref="A1:P19"/>
  <sheetViews>
    <sheetView zoomScale="50" zoomScaleNormal="50" workbookViewId="0">
      <pane xSplit="3" ySplit="1" topLeftCell="D2" activePane="bottomRight" state="frozen"/>
      <selection pane="topRight" activeCell="D1" sqref="D1"/>
      <selection pane="bottomLeft" activeCell="A2" sqref="A2"/>
      <selection pane="bottomRight" activeCell="K7" sqref="K7"/>
    </sheetView>
  </sheetViews>
  <sheetFormatPr defaultColWidth="9.1796875" defaultRowHeight="14" x14ac:dyDescent="0.3"/>
  <cols>
    <col min="1" max="1" width="8.7265625" style="8" customWidth="1"/>
    <col min="2" max="2" width="14.7265625" style="8" customWidth="1"/>
    <col min="3" max="3" width="70.7265625" style="8" customWidth="1"/>
    <col min="4" max="4" width="10.7265625" style="8" customWidth="1"/>
    <col min="5" max="5" width="35.7265625" style="8" customWidth="1"/>
    <col min="6" max="6" width="10.7265625" style="8" customWidth="1"/>
    <col min="7" max="7" width="35.7265625" style="8" customWidth="1"/>
    <col min="8" max="8" width="10.7265625" style="8" customWidth="1"/>
    <col min="9" max="9" width="35.7265625" style="8" customWidth="1"/>
    <col min="10" max="10" width="10.7265625" style="8" customWidth="1"/>
    <col min="11" max="11" width="70.7265625" style="8" customWidth="1"/>
    <col min="12" max="12" width="10.7265625" style="8" customWidth="1"/>
    <col min="13" max="13" width="70.7265625" style="8" customWidth="1"/>
    <col min="14" max="14" width="10.7265625" style="8" customWidth="1"/>
    <col min="15" max="15" width="56.54296875" style="8" customWidth="1"/>
    <col min="16" max="16" width="10.7265625" style="8" customWidth="1"/>
    <col min="17" max="16384" width="9.1796875" style="8"/>
  </cols>
  <sheetData>
    <row r="1" spans="1:16" s="175" customFormat="1" ht="56" x14ac:dyDescent="0.3">
      <c r="A1" s="172" t="s">
        <v>275</v>
      </c>
      <c r="B1" s="172" t="s">
        <v>1237</v>
      </c>
      <c r="C1" s="172" t="s">
        <v>1238</v>
      </c>
      <c r="D1" s="173" t="s">
        <v>213</v>
      </c>
      <c r="E1" s="173" t="s">
        <v>214</v>
      </c>
      <c r="F1" s="173" t="s">
        <v>30</v>
      </c>
      <c r="G1" s="173" t="s">
        <v>214</v>
      </c>
      <c r="H1" s="173" t="s">
        <v>32</v>
      </c>
      <c r="I1" s="174" t="s">
        <v>214</v>
      </c>
      <c r="J1" s="173" t="s">
        <v>34</v>
      </c>
      <c r="K1" s="173" t="s">
        <v>214</v>
      </c>
      <c r="L1" s="173" t="s">
        <v>36</v>
      </c>
      <c r="M1" s="173" t="s">
        <v>214</v>
      </c>
      <c r="N1" s="173" t="s">
        <v>38</v>
      </c>
      <c r="O1" s="173" t="s">
        <v>214</v>
      </c>
      <c r="P1" s="173" t="s">
        <v>215</v>
      </c>
    </row>
    <row r="2" spans="1:16" ht="70" x14ac:dyDescent="0.3">
      <c r="A2" s="81">
        <v>1</v>
      </c>
      <c r="B2" s="81" t="s">
        <v>1239</v>
      </c>
      <c r="C2" s="65" t="s">
        <v>1240</v>
      </c>
      <c r="D2" s="85"/>
      <c r="E2" s="9" t="s">
        <v>1241</v>
      </c>
      <c r="F2" s="136"/>
      <c r="G2" s="156"/>
      <c r="H2" s="156"/>
      <c r="I2" s="157"/>
      <c r="J2" s="157"/>
      <c r="K2" s="157"/>
      <c r="L2" s="157"/>
      <c r="M2" s="157"/>
      <c r="N2" s="157"/>
      <c r="O2" s="157"/>
      <c r="P2" s="157"/>
    </row>
    <row r="3" spans="1:16" ht="84" x14ac:dyDescent="0.3">
      <c r="A3" s="81">
        <v>2</v>
      </c>
      <c r="B3" s="81" t="s">
        <v>1242</v>
      </c>
      <c r="C3" s="65" t="s">
        <v>1243</v>
      </c>
      <c r="D3" s="84"/>
      <c r="E3" s="9" t="s">
        <v>1244</v>
      </c>
      <c r="F3" s="140"/>
      <c r="G3" s="158"/>
      <c r="H3" s="159"/>
      <c r="I3" s="150"/>
      <c r="J3" s="157"/>
      <c r="K3" s="150"/>
      <c r="L3" s="157"/>
      <c r="M3" s="150"/>
      <c r="N3" s="157"/>
      <c r="O3" s="150"/>
      <c r="P3" s="157"/>
    </row>
    <row r="4" spans="1:16" ht="111.65" customHeight="1" x14ac:dyDescent="0.3">
      <c r="A4" s="81">
        <v>3</v>
      </c>
      <c r="B4" s="81" t="s">
        <v>1245</v>
      </c>
      <c r="C4" s="65" t="s">
        <v>1246</v>
      </c>
      <c r="D4" s="84"/>
      <c r="E4" s="9" t="s">
        <v>1247</v>
      </c>
      <c r="F4" s="137"/>
      <c r="G4" s="82" t="s">
        <v>84</v>
      </c>
      <c r="H4" s="137"/>
      <c r="I4" s="186" t="s">
        <v>1248</v>
      </c>
      <c r="J4" s="84"/>
      <c r="K4" s="82" t="s">
        <v>1249</v>
      </c>
      <c r="L4" s="84"/>
      <c r="M4" s="54" t="s">
        <v>1250</v>
      </c>
      <c r="N4" s="326"/>
      <c r="O4" s="158"/>
      <c r="P4" s="157"/>
    </row>
    <row r="5" spans="1:16" ht="84" x14ac:dyDescent="0.3">
      <c r="A5" s="81">
        <v>4</v>
      </c>
      <c r="B5" s="81" t="s">
        <v>1251</v>
      </c>
      <c r="C5" s="65" t="s">
        <v>1252</v>
      </c>
      <c r="D5" s="84"/>
      <c r="E5" s="9" t="s">
        <v>1253</v>
      </c>
      <c r="F5" s="137"/>
      <c r="G5" s="82" t="s">
        <v>84</v>
      </c>
      <c r="H5" s="137"/>
      <c r="I5" s="82" t="s">
        <v>85</v>
      </c>
      <c r="J5" s="84"/>
      <c r="K5" s="82" t="s">
        <v>1254</v>
      </c>
      <c r="L5" s="84"/>
      <c r="M5" s="65" t="s">
        <v>1255</v>
      </c>
      <c r="N5" s="84"/>
      <c r="O5" s="186" t="s">
        <v>1256</v>
      </c>
      <c r="P5" s="84"/>
    </row>
    <row r="6" spans="1:16" ht="96" customHeight="1" x14ac:dyDescent="0.3">
      <c r="A6" s="81">
        <v>5</v>
      </c>
      <c r="B6" s="81" t="s">
        <v>1257</v>
      </c>
      <c r="C6" s="9" t="s">
        <v>1258</v>
      </c>
      <c r="D6" s="84"/>
      <c r="E6" s="9" t="s">
        <v>85</v>
      </c>
      <c r="F6" s="137"/>
      <c r="G6" s="82" t="s">
        <v>84</v>
      </c>
      <c r="H6" s="137"/>
      <c r="I6" s="82" t="s">
        <v>1259</v>
      </c>
      <c r="J6" s="84"/>
      <c r="K6" s="82" t="s">
        <v>1260</v>
      </c>
      <c r="L6" s="84"/>
      <c r="M6" s="9" t="s">
        <v>1261</v>
      </c>
      <c r="N6" s="84"/>
      <c r="O6" s="483" t="s">
        <v>1344</v>
      </c>
      <c r="P6" s="378"/>
    </row>
    <row r="7" spans="1:16" ht="65.150000000000006" customHeight="1" x14ac:dyDescent="0.3">
      <c r="A7" s="81">
        <v>6</v>
      </c>
      <c r="B7" s="81" t="s">
        <v>1262</v>
      </c>
      <c r="C7" s="65" t="s">
        <v>1263</v>
      </c>
      <c r="D7" s="87"/>
      <c r="E7" s="9" t="s">
        <v>1264</v>
      </c>
      <c r="F7" s="90"/>
      <c r="G7" s="82" t="s">
        <v>84</v>
      </c>
      <c r="H7" s="137"/>
      <c r="I7" s="82" t="s">
        <v>1265</v>
      </c>
      <c r="J7" s="84"/>
      <c r="K7" s="82" t="s">
        <v>1266</v>
      </c>
      <c r="L7" s="84"/>
      <c r="M7" s="54" t="s">
        <v>1267</v>
      </c>
      <c r="N7" s="84"/>
      <c r="O7" s="484"/>
      <c r="P7" s="84"/>
    </row>
    <row r="8" spans="1:16" ht="357" customHeight="1" x14ac:dyDescent="0.3">
      <c r="A8" s="81">
        <v>7</v>
      </c>
      <c r="B8" s="81" t="s">
        <v>1268</v>
      </c>
      <c r="C8" s="9" t="s">
        <v>1269</v>
      </c>
      <c r="D8" s="86"/>
      <c r="E8" s="9" t="s">
        <v>1270</v>
      </c>
      <c r="F8" s="137"/>
      <c r="G8" s="82" t="s">
        <v>84</v>
      </c>
      <c r="H8" s="137"/>
      <c r="I8" s="82" t="s">
        <v>1265</v>
      </c>
      <c r="J8" s="84"/>
      <c r="K8" s="82" t="s">
        <v>1271</v>
      </c>
      <c r="L8" s="84"/>
      <c r="M8" s="186" t="s">
        <v>1272</v>
      </c>
      <c r="N8" s="270"/>
      <c r="O8" s="477"/>
      <c r="P8" s="379"/>
    </row>
    <row r="9" spans="1:16" ht="189.65" customHeight="1" x14ac:dyDescent="0.3">
      <c r="A9" s="81">
        <v>8</v>
      </c>
      <c r="B9" s="81" t="s">
        <v>1273</v>
      </c>
      <c r="C9" s="65" t="s">
        <v>1274</v>
      </c>
      <c r="D9" s="84"/>
      <c r="E9" s="9" t="s">
        <v>1275</v>
      </c>
      <c r="F9" s="90"/>
      <c r="G9" s="82" t="s">
        <v>1276</v>
      </c>
      <c r="H9" s="137"/>
      <c r="I9" s="82" t="s">
        <v>1277</v>
      </c>
      <c r="J9" s="84"/>
      <c r="K9" s="186" t="s">
        <v>1278</v>
      </c>
      <c r="L9" s="84"/>
      <c r="M9" s="308" t="s">
        <v>1279</v>
      </c>
      <c r="N9" s="344"/>
      <c r="O9" s="309"/>
      <c r="P9" s="132"/>
    </row>
    <row r="10" spans="1:16" ht="98" x14ac:dyDescent="0.3">
      <c r="A10" s="81">
        <v>9</v>
      </c>
      <c r="B10" s="81" t="s">
        <v>1280</v>
      </c>
      <c r="C10" s="65" t="s">
        <v>1281</v>
      </c>
      <c r="D10" s="84"/>
      <c r="E10" s="9" t="s">
        <v>1282</v>
      </c>
      <c r="F10" s="90"/>
      <c r="G10" s="82" t="s">
        <v>84</v>
      </c>
      <c r="H10" s="137"/>
      <c r="I10" s="82" t="s">
        <v>1283</v>
      </c>
      <c r="J10" s="84"/>
      <c r="K10" s="9" t="s">
        <v>1284</v>
      </c>
      <c r="L10" s="84"/>
      <c r="M10" s="65" t="s">
        <v>1285</v>
      </c>
      <c r="N10" s="310"/>
      <c r="O10" s="311"/>
      <c r="P10" s="312"/>
    </row>
    <row r="11" spans="1:16" ht="56" x14ac:dyDescent="0.35">
      <c r="A11" s="81">
        <v>10</v>
      </c>
      <c r="B11" s="81" t="s">
        <v>1286</v>
      </c>
      <c r="C11" s="65" t="s">
        <v>1287</v>
      </c>
      <c r="D11" s="83"/>
      <c r="E11" s="9" t="s">
        <v>1288</v>
      </c>
      <c r="F11" s="83"/>
      <c r="G11" s="82" t="s">
        <v>1289</v>
      </c>
      <c r="H11" s="137"/>
      <c r="I11" s="82" t="s">
        <v>1290</v>
      </c>
      <c r="J11" s="84"/>
      <c r="K11" s="186" t="s">
        <v>1291</v>
      </c>
      <c r="L11" s="84"/>
      <c r="M11" s="186" t="s">
        <v>1292</v>
      </c>
      <c r="N11" s="313"/>
      <c r="O11" s="157"/>
      <c r="P11" s="157"/>
    </row>
    <row r="12" spans="1:16" ht="98" x14ac:dyDescent="0.3">
      <c r="A12" s="81">
        <v>11</v>
      </c>
      <c r="B12" s="81" t="s">
        <v>1293</v>
      </c>
      <c r="C12" s="65" t="s">
        <v>1294</v>
      </c>
      <c r="D12" s="88"/>
      <c r="E12" s="9" t="s">
        <v>1295</v>
      </c>
      <c r="F12" s="137"/>
      <c r="G12" s="9" t="s">
        <v>1289</v>
      </c>
      <c r="H12" s="137"/>
      <c r="I12" s="82" t="s">
        <v>1296</v>
      </c>
      <c r="J12" s="84"/>
      <c r="K12" s="186" t="s">
        <v>1297</v>
      </c>
      <c r="L12" s="84"/>
      <c r="M12" s="65" t="s">
        <v>1298</v>
      </c>
      <c r="N12" s="84"/>
      <c r="O12" s="480" t="s">
        <v>1344</v>
      </c>
      <c r="P12" s="84"/>
    </row>
    <row r="13" spans="1:16" ht="112" x14ac:dyDescent="0.3">
      <c r="A13" s="81">
        <v>12</v>
      </c>
      <c r="B13" s="81" t="s">
        <v>1299</v>
      </c>
      <c r="C13" s="65" t="s">
        <v>1300</v>
      </c>
      <c r="D13" s="89"/>
      <c r="E13" s="9" t="s">
        <v>1301</v>
      </c>
      <c r="F13" s="90"/>
      <c r="G13" s="82" t="s">
        <v>84</v>
      </c>
      <c r="H13" s="137"/>
      <c r="I13" s="82" t="s">
        <v>1265</v>
      </c>
      <c r="J13" s="84"/>
      <c r="K13" s="65" t="s">
        <v>1302</v>
      </c>
      <c r="L13" s="84"/>
      <c r="M13" s="65" t="s">
        <v>1303</v>
      </c>
      <c r="N13" s="84"/>
      <c r="O13" s="481"/>
      <c r="P13" s="84"/>
    </row>
    <row r="14" spans="1:16" ht="119.15" customHeight="1" x14ac:dyDescent="0.3">
      <c r="A14" s="81">
        <v>13</v>
      </c>
      <c r="B14" s="81" t="s">
        <v>1304</v>
      </c>
      <c r="C14" s="65" t="s">
        <v>1305</v>
      </c>
      <c r="D14" s="84"/>
      <c r="E14" s="9" t="s">
        <v>1301</v>
      </c>
      <c r="F14" s="137"/>
      <c r="G14" s="82" t="s">
        <v>84</v>
      </c>
      <c r="H14" s="137"/>
      <c r="I14" s="82" t="s">
        <v>1265</v>
      </c>
      <c r="J14" s="84"/>
      <c r="K14" s="82" t="s">
        <v>1306</v>
      </c>
      <c r="L14" s="84"/>
      <c r="M14" s="65" t="s">
        <v>1307</v>
      </c>
      <c r="N14" s="84"/>
      <c r="O14" s="481"/>
      <c r="P14" s="84"/>
    </row>
    <row r="15" spans="1:16" ht="66.650000000000006" customHeight="1" x14ac:dyDescent="0.3">
      <c r="A15" s="81">
        <v>14</v>
      </c>
      <c r="B15" s="81" t="s">
        <v>1308</v>
      </c>
      <c r="C15" s="65" t="s">
        <v>1309</v>
      </c>
      <c r="D15" s="84"/>
      <c r="E15" s="9" t="s">
        <v>1301</v>
      </c>
      <c r="F15" s="90"/>
      <c r="G15" s="82" t="s">
        <v>84</v>
      </c>
      <c r="H15" s="137"/>
      <c r="I15" s="82" t="s">
        <v>1265</v>
      </c>
      <c r="J15" s="84"/>
      <c r="K15" s="82" t="s">
        <v>1310</v>
      </c>
      <c r="L15" s="84"/>
      <c r="M15" s="186" t="s">
        <v>1311</v>
      </c>
      <c r="N15" s="84"/>
      <c r="O15" s="481"/>
      <c r="P15" s="84"/>
    </row>
    <row r="16" spans="1:16" ht="141" customHeight="1" x14ac:dyDescent="0.3">
      <c r="A16" s="81">
        <v>15</v>
      </c>
      <c r="B16" s="81" t="s">
        <v>1312</v>
      </c>
      <c r="C16" s="9" t="s">
        <v>1313</v>
      </c>
      <c r="D16" s="84"/>
      <c r="E16" s="9" t="s">
        <v>1301</v>
      </c>
      <c r="F16" s="138"/>
      <c r="G16" s="82" t="s">
        <v>84</v>
      </c>
      <c r="H16" s="137"/>
      <c r="I16" s="82" t="s">
        <v>1265</v>
      </c>
      <c r="J16" s="84"/>
      <c r="K16" s="82" t="s">
        <v>1314</v>
      </c>
      <c r="L16" s="84"/>
      <c r="M16" s="186" t="s">
        <v>1315</v>
      </c>
      <c r="N16" s="84"/>
      <c r="O16" s="481"/>
      <c r="P16" s="84"/>
    </row>
    <row r="17" spans="1:16" ht="116.15" customHeight="1" x14ac:dyDescent="0.3">
      <c r="A17" s="81">
        <v>16</v>
      </c>
      <c r="B17" s="81" t="s">
        <v>1316</v>
      </c>
      <c r="C17" s="65" t="s">
        <v>1317</v>
      </c>
      <c r="D17" s="90"/>
      <c r="E17" s="9" t="s">
        <v>1301</v>
      </c>
      <c r="F17" s="141"/>
      <c r="G17" s="82" t="s">
        <v>84</v>
      </c>
      <c r="H17" s="137"/>
      <c r="I17" s="82" t="s">
        <v>1265</v>
      </c>
      <c r="J17" s="84"/>
      <c r="K17" s="82" t="s">
        <v>1318</v>
      </c>
      <c r="L17" s="84"/>
      <c r="M17" s="82" t="s">
        <v>1307</v>
      </c>
      <c r="N17" s="84"/>
      <c r="O17" s="481"/>
      <c r="P17" s="84"/>
    </row>
    <row r="18" spans="1:16" ht="140" x14ac:dyDescent="0.3">
      <c r="A18" s="81">
        <v>17</v>
      </c>
      <c r="B18" s="81" t="s">
        <v>1319</v>
      </c>
      <c r="C18" s="65" t="s">
        <v>1320</v>
      </c>
      <c r="D18" s="84"/>
      <c r="E18" s="9" t="s">
        <v>1301</v>
      </c>
      <c r="F18" s="137"/>
      <c r="G18" s="82" t="s">
        <v>1321</v>
      </c>
      <c r="H18" s="137"/>
      <c r="I18" s="82" t="s">
        <v>1322</v>
      </c>
      <c r="J18" s="84"/>
      <c r="K18" s="82" t="s">
        <v>1323</v>
      </c>
      <c r="L18" s="84"/>
      <c r="M18" s="186" t="s">
        <v>1324</v>
      </c>
      <c r="N18" s="84"/>
      <c r="O18" s="481"/>
      <c r="P18" s="84"/>
    </row>
    <row r="19" spans="1:16" ht="124.5" customHeight="1" x14ac:dyDescent="0.3">
      <c r="A19" s="362">
        <v>18</v>
      </c>
      <c r="B19" s="189" t="s">
        <v>769</v>
      </c>
      <c r="C19" s="233" t="s">
        <v>1325</v>
      </c>
      <c r="D19" s="142"/>
      <c r="E19" s="186" t="s">
        <v>1326</v>
      </c>
      <c r="F19" s="105"/>
      <c r="G19" s="82" t="s">
        <v>84</v>
      </c>
      <c r="H19" s="137"/>
      <c r="I19" s="18" t="s">
        <v>66</v>
      </c>
      <c r="J19" s="105"/>
      <c r="K19" s="82" t="s">
        <v>1327</v>
      </c>
      <c r="L19" s="105"/>
      <c r="M19" s="9" t="s">
        <v>1328</v>
      </c>
      <c r="N19" s="105"/>
      <c r="O19" s="482"/>
      <c r="P19" s="105"/>
    </row>
  </sheetData>
  <sheetProtection algorithmName="SHA-512" hashValue="T5vGwfaz6k/wjOYWrFTKmS215Hz6nyewN8z+uS8s/TELiZWQNNK/f5BJot8Z+XE4dnWSVLtDM02O0p315fr5zg==" saltValue="Nbnt/HA35XEK3whD8thiIw==" spinCount="100000" sheet="1" objects="1" scenarios="1"/>
  <mergeCells count="2">
    <mergeCell ref="O12:O19"/>
    <mergeCell ref="O6:O8"/>
  </mergeCells>
  <phoneticPr fontId="4" type="noConversion"/>
  <pageMargins left="0.70866141732283472" right="0.70866141732283472" top="0.74803149606299213" bottom="0.74803149606299213" header="0.31496062992125984" footer="0.31496062992125984"/>
  <pageSetup paperSize="8" orientation="landscape" horizontalDpi="1200" verticalDpi="1200" r:id="rId1"/>
  <headerFooter>
    <oddHeader>&amp;CNatural England's Risk and Issues Log - Deadline 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93BB-8E72-49C7-AE67-0F95C9F1C4F5}">
  <dimension ref="A1:B22"/>
  <sheetViews>
    <sheetView workbookViewId="0">
      <selection activeCell="A22" sqref="A22"/>
    </sheetView>
  </sheetViews>
  <sheetFormatPr defaultRowHeight="14.5" x14ac:dyDescent="0.35"/>
  <cols>
    <col min="1" max="1" width="135" customWidth="1"/>
  </cols>
  <sheetData>
    <row r="1" spans="1:2" ht="395.25" customHeight="1" x14ac:dyDescent="0.35">
      <c r="A1" s="442" t="s">
        <v>0</v>
      </c>
      <c r="B1" s="443"/>
    </row>
    <row r="3" spans="1:2" ht="29" x14ac:dyDescent="0.35">
      <c r="A3" s="1" t="s">
        <v>1</v>
      </c>
      <c r="B3" s="2" t="s">
        <v>2</v>
      </c>
    </row>
    <row r="4" spans="1:2" ht="58" x14ac:dyDescent="0.35">
      <c r="A4" s="94" t="s">
        <v>3</v>
      </c>
      <c r="B4" s="444"/>
    </row>
    <row r="5" spans="1:2" x14ac:dyDescent="0.35">
      <c r="A5" s="3" t="s">
        <v>4</v>
      </c>
      <c r="B5" s="445"/>
    </row>
    <row r="6" spans="1:2" x14ac:dyDescent="0.35">
      <c r="A6" s="4" t="s">
        <v>5</v>
      </c>
      <c r="B6" s="445"/>
    </row>
    <row r="7" spans="1:2" x14ac:dyDescent="0.35">
      <c r="A7" s="4" t="s">
        <v>6</v>
      </c>
      <c r="B7" s="445"/>
    </row>
    <row r="8" spans="1:2" x14ac:dyDescent="0.35">
      <c r="A8" s="4" t="s">
        <v>7</v>
      </c>
      <c r="B8" s="445"/>
    </row>
    <row r="9" spans="1:2" x14ac:dyDescent="0.35">
      <c r="A9" s="4" t="s">
        <v>8</v>
      </c>
      <c r="B9" s="445"/>
    </row>
    <row r="10" spans="1:2" ht="29" x14ac:dyDescent="0.35">
      <c r="A10" s="3" t="s">
        <v>9</v>
      </c>
      <c r="B10" s="446"/>
    </row>
    <row r="11" spans="1:2" ht="43.5" x14ac:dyDescent="0.35">
      <c r="A11" s="94" t="s">
        <v>10</v>
      </c>
      <c r="B11" s="447"/>
    </row>
    <row r="12" spans="1:2" x14ac:dyDescent="0.35">
      <c r="A12" s="3" t="s">
        <v>11</v>
      </c>
      <c r="B12" s="448"/>
    </row>
    <row r="13" spans="1:2" x14ac:dyDescent="0.35">
      <c r="A13" s="4" t="s">
        <v>12</v>
      </c>
      <c r="B13" s="448"/>
    </row>
    <row r="14" spans="1:2" x14ac:dyDescent="0.35">
      <c r="A14" s="4" t="s">
        <v>13</v>
      </c>
      <c r="B14" s="448"/>
    </row>
    <row r="15" spans="1:2" x14ac:dyDescent="0.35">
      <c r="A15" s="4" t="s">
        <v>14</v>
      </c>
      <c r="B15" s="448"/>
    </row>
    <row r="16" spans="1:2" x14ac:dyDescent="0.35">
      <c r="A16" s="4" t="s">
        <v>15</v>
      </c>
      <c r="B16" s="448"/>
    </row>
    <row r="17" spans="1:2" x14ac:dyDescent="0.35">
      <c r="A17" s="4" t="s">
        <v>16</v>
      </c>
      <c r="B17" s="448"/>
    </row>
    <row r="18" spans="1:2" x14ac:dyDescent="0.35">
      <c r="A18" s="3" t="s">
        <v>17</v>
      </c>
      <c r="B18" s="449"/>
    </row>
    <row r="19" spans="1:2" ht="72.5" x14ac:dyDescent="0.35">
      <c r="A19" s="133" t="s">
        <v>18</v>
      </c>
      <c r="B19" s="450"/>
    </row>
    <row r="20" spans="1:2" ht="31.5" customHeight="1" x14ac:dyDescent="0.35">
      <c r="A20" s="3" t="s">
        <v>19</v>
      </c>
      <c r="B20" s="451"/>
    </row>
    <row r="21" spans="1:2" ht="43.5" customHeight="1" x14ac:dyDescent="0.35">
      <c r="A21" s="95" t="s">
        <v>20</v>
      </c>
      <c r="B21" s="452"/>
    </row>
    <row r="22" spans="1:2" ht="87" x14ac:dyDescent="0.35">
      <c r="A22" s="5" t="s">
        <v>21</v>
      </c>
      <c r="B22" s="6" t="s">
        <v>2</v>
      </c>
    </row>
  </sheetData>
  <sheetProtection algorithmName="SHA-512" hashValue="RKVasJDXtIxENjepehNZcg6f2hIRd5KP4UpTsRSNZnvX7H2TcxXjtfUyqcF6z9N8iaCHnxSGSnTPNLRkIuHoJw==" saltValue="Zbw/R2fw81vE/KaVE9AzJw==" spinCount="100000" sheet="1" objects="1" scenarios="1"/>
  <mergeCells count="4">
    <mergeCell ref="A1:B1"/>
    <mergeCell ref="B4:B10"/>
    <mergeCell ref="B11:B18"/>
    <mergeCell ref="B19:B21"/>
  </mergeCells>
  <pageMargins left="0.70866141732283472" right="0.70866141732283472" top="0.74803149606299213" bottom="0.74803149606299213" header="0.31496062992125984" footer="0.31496062992125984"/>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1D70B-2F0B-4826-8682-64642BE39F9D}">
  <sheetPr>
    <pageSetUpPr fitToPage="1"/>
  </sheetPr>
  <dimension ref="A1:R28"/>
  <sheetViews>
    <sheetView zoomScale="70" zoomScaleNormal="70" workbookViewId="0">
      <pane xSplit="4" ySplit="3" topLeftCell="K4" activePane="bottomRight" state="frozen"/>
      <selection pane="topRight" activeCell="E1" sqref="E1"/>
      <selection pane="bottomLeft" activeCell="A4" sqref="A4"/>
      <selection pane="bottomRight" activeCell="C28" sqref="C28"/>
    </sheetView>
  </sheetViews>
  <sheetFormatPr defaultColWidth="8.7265625" defaultRowHeight="14" x14ac:dyDescent="0.3"/>
  <cols>
    <col min="1" max="1" width="9.7265625" style="8" customWidth="1"/>
    <col min="2" max="2" width="16.1796875" style="8" customWidth="1"/>
    <col min="3" max="5" width="50.7265625" style="8" customWidth="1"/>
    <col min="6" max="6" width="9.7265625" style="8" customWidth="1"/>
    <col min="7" max="7" width="50.7265625" style="8" customWidth="1"/>
    <col min="8" max="8" width="8.7265625" style="8"/>
    <col min="9" max="9" width="50.7265625" style="8" customWidth="1"/>
    <col min="10" max="10" width="8.7265625" style="8"/>
    <col min="11" max="11" width="52.26953125" style="8" customWidth="1"/>
    <col min="12" max="12" width="8.7265625" style="8"/>
    <col min="13" max="13" width="51.54296875" style="8" customWidth="1"/>
    <col min="14" max="14" width="8.7265625" style="8"/>
    <col min="15" max="15" width="51.54296875" style="8" customWidth="1"/>
    <col min="16" max="16" width="8.54296875" style="8" customWidth="1"/>
    <col min="17" max="17" width="51.54296875" style="8" customWidth="1"/>
    <col min="18" max="18" width="11.54296875" style="8" customWidth="1"/>
    <col min="19" max="16384" width="8.7265625" style="8"/>
  </cols>
  <sheetData>
    <row r="1" spans="1:18" x14ac:dyDescent="0.3">
      <c r="A1" s="221" t="s">
        <v>22</v>
      </c>
      <c r="B1" s="222"/>
      <c r="C1" s="222"/>
      <c r="D1" s="222"/>
      <c r="E1" s="222"/>
      <c r="F1" s="222"/>
      <c r="G1" s="222"/>
      <c r="H1" s="222"/>
      <c r="I1" s="222"/>
      <c r="J1" s="222"/>
      <c r="K1" s="222"/>
      <c r="L1" s="222"/>
      <c r="M1" s="131"/>
      <c r="N1" s="222"/>
      <c r="O1" s="131"/>
      <c r="P1" s="131"/>
      <c r="Q1" s="391"/>
      <c r="R1" s="391"/>
    </row>
    <row r="2" spans="1:18" ht="56" x14ac:dyDescent="0.3">
      <c r="A2" s="223" t="s">
        <v>23</v>
      </c>
      <c r="B2" s="223" t="s">
        <v>24</v>
      </c>
      <c r="C2" s="223" t="s">
        <v>25</v>
      </c>
      <c r="D2" s="223" t="s">
        <v>26</v>
      </c>
      <c r="E2" s="223" t="s">
        <v>27</v>
      </c>
      <c r="F2" s="223" t="s">
        <v>28</v>
      </c>
      <c r="G2" s="62" t="s">
        <v>29</v>
      </c>
      <c r="H2" s="62" t="s">
        <v>30</v>
      </c>
      <c r="I2" s="62" t="s">
        <v>31</v>
      </c>
      <c r="J2" s="62" t="s">
        <v>32</v>
      </c>
      <c r="K2" s="62" t="s">
        <v>33</v>
      </c>
      <c r="L2" s="62" t="s">
        <v>34</v>
      </c>
      <c r="M2" s="62" t="s">
        <v>35</v>
      </c>
      <c r="N2" s="62" t="s">
        <v>36</v>
      </c>
      <c r="O2" s="315" t="s">
        <v>37</v>
      </c>
      <c r="P2" s="62" t="s">
        <v>38</v>
      </c>
      <c r="Q2" s="315" t="s">
        <v>39</v>
      </c>
      <c r="R2" s="62" t="s">
        <v>40</v>
      </c>
    </row>
    <row r="3" spans="1:18" x14ac:dyDescent="0.3">
      <c r="A3" s="455" t="s">
        <v>41</v>
      </c>
      <c r="B3" s="456"/>
      <c r="C3" s="456"/>
      <c r="D3" s="456"/>
      <c r="E3" s="456"/>
      <c r="F3" s="456"/>
      <c r="G3" s="456"/>
      <c r="H3" s="456"/>
      <c r="I3" s="456"/>
      <c r="J3" s="456"/>
      <c r="K3" s="456"/>
      <c r="L3" s="456"/>
      <c r="M3" s="456"/>
      <c r="N3" s="456"/>
      <c r="O3" s="456"/>
      <c r="P3" s="457"/>
      <c r="Q3" s="131"/>
      <c r="R3" s="131"/>
    </row>
    <row r="4" spans="1:18" ht="84" x14ac:dyDescent="0.3">
      <c r="A4" s="196" t="s">
        <v>42</v>
      </c>
      <c r="B4" s="224" t="s">
        <v>43</v>
      </c>
      <c r="C4" s="196" t="s">
        <v>44</v>
      </c>
      <c r="D4" s="196" t="s">
        <v>45</v>
      </c>
      <c r="E4" s="165" t="s">
        <v>46</v>
      </c>
      <c r="F4" s="225"/>
      <c r="G4" s="36" t="s">
        <v>47</v>
      </c>
      <c r="H4" s="80"/>
      <c r="I4" s="165" t="s">
        <v>48</v>
      </c>
      <c r="J4" s="80"/>
      <c r="K4" s="165" t="s">
        <v>48</v>
      </c>
      <c r="L4" s="80"/>
      <c r="M4" s="36" t="s">
        <v>49</v>
      </c>
      <c r="N4" s="40"/>
      <c r="O4" s="36" t="s">
        <v>50</v>
      </c>
      <c r="P4" s="321"/>
      <c r="Q4" s="155"/>
      <c r="R4" s="131"/>
    </row>
    <row r="5" spans="1:18" ht="168" x14ac:dyDescent="0.3">
      <c r="A5" s="196" t="s">
        <v>51</v>
      </c>
      <c r="B5" s="196" t="s">
        <v>52</v>
      </c>
      <c r="C5" s="196" t="s">
        <v>53</v>
      </c>
      <c r="D5" s="196" t="s">
        <v>54</v>
      </c>
      <c r="E5" s="165" t="s">
        <v>46</v>
      </c>
      <c r="F5" s="226"/>
      <c r="G5" s="36" t="s">
        <v>55</v>
      </c>
      <c r="H5" s="78"/>
      <c r="I5" s="36" t="s">
        <v>56</v>
      </c>
      <c r="J5" s="78"/>
      <c r="K5" s="36" t="s">
        <v>57</v>
      </c>
      <c r="L5" s="78"/>
      <c r="M5" s="36" t="s">
        <v>58</v>
      </c>
      <c r="N5" s="78"/>
      <c r="O5" s="36" t="s">
        <v>59</v>
      </c>
      <c r="P5" s="78"/>
      <c r="Q5" s="36" t="s">
        <v>60</v>
      </c>
      <c r="R5" s="78"/>
    </row>
    <row r="6" spans="1:18" ht="140" x14ac:dyDescent="0.3">
      <c r="A6" s="196" t="s">
        <v>61</v>
      </c>
      <c r="B6" s="196" t="s">
        <v>62</v>
      </c>
      <c r="C6" s="196" t="s">
        <v>63</v>
      </c>
      <c r="D6" s="196" t="s">
        <v>64</v>
      </c>
      <c r="E6" s="165" t="s">
        <v>46</v>
      </c>
      <c r="F6" s="225"/>
      <c r="G6" s="91" t="s">
        <v>65</v>
      </c>
      <c r="H6" s="227"/>
      <c r="I6" s="165" t="s">
        <v>48</v>
      </c>
      <c r="J6" s="80"/>
      <c r="K6" s="165" t="s">
        <v>48</v>
      </c>
      <c r="L6" s="80"/>
      <c r="M6" s="36" t="s">
        <v>66</v>
      </c>
      <c r="N6" s="80"/>
      <c r="O6" s="165" t="s">
        <v>66</v>
      </c>
      <c r="P6" s="80"/>
      <c r="Q6" s="36" t="s">
        <v>67</v>
      </c>
      <c r="R6" s="80"/>
    </row>
    <row r="7" spans="1:18" ht="156.5" x14ac:dyDescent="0.3">
      <c r="A7" s="36" t="s">
        <v>68</v>
      </c>
      <c r="B7" s="36" t="s">
        <v>69</v>
      </c>
      <c r="C7" s="36" t="s">
        <v>70</v>
      </c>
      <c r="D7" s="36" t="s">
        <v>71</v>
      </c>
      <c r="E7" s="36" t="s">
        <v>72</v>
      </c>
      <c r="F7" s="225"/>
      <c r="G7" s="36" t="s">
        <v>73</v>
      </c>
      <c r="H7" s="80"/>
      <c r="I7" s="36" t="s">
        <v>74</v>
      </c>
      <c r="J7" s="80"/>
      <c r="K7" s="36" t="s">
        <v>75</v>
      </c>
      <c r="L7" s="80"/>
      <c r="M7" s="36" t="s">
        <v>76</v>
      </c>
      <c r="N7" s="80"/>
      <c r="O7" s="36" t="s">
        <v>77</v>
      </c>
      <c r="P7" s="80"/>
      <c r="Q7" s="36" t="s">
        <v>78</v>
      </c>
      <c r="R7" s="80"/>
    </row>
    <row r="8" spans="1:18" ht="59.15" customHeight="1" x14ac:dyDescent="0.3">
      <c r="A8" s="36" t="s">
        <v>79</v>
      </c>
      <c r="B8" s="36" t="s">
        <v>80</v>
      </c>
      <c r="C8" s="36" t="s">
        <v>81</v>
      </c>
      <c r="D8" s="36" t="s">
        <v>82</v>
      </c>
      <c r="E8" s="36" t="s">
        <v>83</v>
      </c>
      <c r="F8" s="226"/>
      <c r="G8" s="36" t="s">
        <v>84</v>
      </c>
      <c r="H8" s="78"/>
      <c r="I8" s="165" t="s">
        <v>48</v>
      </c>
      <c r="J8" s="78"/>
      <c r="K8" s="36" t="s">
        <v>66</v>
      </c>
      <c r="L8" s="78"/>
      <c r="M8" s="36" t="s">
        <v>66</v>
      </c>
      <c r="N8" s="78"/>
      <c r="O8" s="165" t="s">
        <v>85</v>
      </c>
      <c r="P8" s="78"/>
      <c r="Q8" s="36" t="s">
        <v>86</v>
      </c>
      <c r="R8" s="97"/>
    </row>
    <row r="9" spans="1:18" ht="154" customHeight="1" x14ac:dyDescent="0.3">
      <c r="A9" s="36" t="s">
        <v>87</v>
      </c>
      <c r="B9" s="36" t="s">
        <v>88</v>
      </c>
      <c r="C9" s="36" t="s">
        <v>89</v>
      </c>
      <c r="D9" s="36" t="s">
        <v>90</v>
      </c>
      <c r="E9" s="36" t="s">
        <v>91</v>
      </c>
      <c r="F9" s="225"/>
      <c r="G9" s="36" t="s">
        <v>85</v>
      </c>
      <c r="H9" s="80"/>
      <c r="I9" s="165" t="s">
        <v>48</v>
      </c>
      <c r="J9" s="80"/>
      <c r="K9" s="36" t="s">
        <v>66</v>
      </c>
      <c r="L9" s="80"/>
      <c r="M9" s="36" t="s">
        <v>92</v>
      </c>
      <c r="N9" s="80"/>
      <c r="O9" s="453" t="s">
        <v>93</v>
      </c>
      <c r="P9" s="80"/>
      <c r="Q9" s="453" t="s">
        <v>94</v>
      </c>
      <c r="R9" s="80"/>
    </row>
    <row r="10" spans="1:18" ht="108" customHeight="1" x14ac:dyDescent="0.3">
      <c r="A10" s="36" t="s">
        <v>95</v>
      </c>
      <c r="B10" s="36" t="s">
        <v>88</v>
      </c>
      <c r="C10" s="36" t="s">
        <v>96</v>
      </c>
      <c r="D10" s="36" t="s">
        <v>97</v>
      </c>
      <c r="E10" s="36" t="s">
        <v>98</v>
      </c>
      <c r="F10" s="226"/>
      <c r="G10" s="36" t="s">
        <v>85</v>
      </c>
      <c r="H10" s="78"/>
      <c r="I10" s="165" t="s">
        <v>48</v>
      </c>
      <c r="J10" s="78"/>
      <c r="K10" s="36" t="s">
        <v>66</v>
      </c>
      <c r="L10" s="78"/>
      <c r="M10" s="36" t="s">
        <v>92</v>
      </c>
      <c r="N10" s="78"/>
      <c r="O10" s="454"/>
      <c r="P10" s="78"/>
      <c r="Q10" s="454"/>
      <c r="R10" s="78"/>
    </row>
    <row r="11" spans="1:18" ht="15" customHeight="1" x14ac:dyDescent="0.35">
      <c r="A11" s="458" t="s">
        <v>99</v>
      </c>
      <c r="B11" s="459"/>
      <c r="C11" s="459"/>
      <c r="D11" s="459"/>
      <c r="E11" s="459"/>
      <c r="F11" s="459"/>
      <c r="G11" s="459"/>
      <c r="H11" s="459"/>
      <c r="I11" s="459"/>
      <c r="J11" s="459"/>
      <c r="K11" s="459"/>
      <c r="L11" s="459"/>
      <c r="M11" s="459"/>
      <c r="N11" s="459"/>
      <c r="O11" s="459"/>
      <c r="P11" s="459"/>
      <c r="Q11" s="460"/>
      <c r="R11" s="461"/>
    </row>
    <row r="12" spans="1:18" ht="128.25" customHeight="1" x14ac:dyDescent="0.3">
      <c r="A12" s="36" t="s">
        <v>100</v>
      </c>
      <c r="B12" s="196" t="s">
        <v>101</v>
      </c>
      <c r="C12" s="36" t="s">
        <v>102</v>
      </c>
      <c r="D12" s="36" t="s">
        <v>103</v>
      </c>
      <c r="E12" s="36" t="s">
        <v>91</v>
      </c>
      <c r="F12" s="226"/>
      <c r="G12" s="165" t="s">
        <v>104</v>
      </c>
      <c r="H12" s="78"/>
      <c r="I12" s="165" t="s">
        <v>105</v>
      </c>
      <c r="J12" s="78"/>
      <c r="K12" s="93" t="s">
        <v>66</v>
      </c>
      <c r="L12" s="80"/>
      <c r="M12" s="36" t="s">
        <v>106</v>
      </c>
      <c r="N12" s="80"/>
      <c r="O12" s="36" t="s">
        <v>107</v>
      </c>
      <c r="P12" s="80"/>
      <c r="Q12" s="36" t="s">
        <v>1336</v>
      </c>
      <c r="R12" s="80"/>
    </row>
    <row r="13" spans="1:18" ht="308" x14ac:dyDescent="0.3">
      <c r="A13" s="161" t="s">
        <v>108</v>
      </c>
      <c r="B13" s="161" t="s">
        <v>109</v>
      </c>
      <c r="C13" s="161" t="s">
        <v>110</v>
      </c>
      <c r="D13" s="161" t="s">
        <v>111</v>
      </c>
      <c r="E13" s="228"/>
      <c r="F13" s="229"/>
      <c r="G13" s="36" t="s">
        <v>112</v>
      </c>
      <c r="H13" s="80"/>
      <c r="I13" s="165" t="s">
        <v>105</v>
      </c>
      <c r="J13" s="227"/>
      <c r="K13" s="93" t="s">
        <v>48</v>
      </c>
      <c r="L13" s="80"/>
      <c r="M13" s="36" t="s">
        <v>113</v>
      </c>
      <c r="N13" s="80"/>
      <c r="O13" s="36" t="s">
        <v>114</v>
      </c>
      <c r="P13" s="80"/>
      <c r="Q13" s="36" t="s">
        <v>115</v>
      </c>
      <c r="R13" s="78"/>
    </row>
    <row r="14" spans="1:18" ht="15" customHeight="1" x14ac:dyDescent="0.35">
      <c r="A14" s="458" t="s">
        <v>116</v>
      </c>
      <c r="B14" s="459"/>
      <c r="C14" s="459"/>
      <c r="D14" s="459"/>
      <c r="E14" s="459"/>
      <c r="F14" s="459"/>
      <c r="G14" s="459"/>
      <c r="H14" s="459"/>
      <c r="I14" s="459"/>
      <c r="J14" s="459"/>
      <c r="K14" s="459"/>
      <c r="L14" s="459"/>
      <c r="M14" s="459"/>
      <c r="N14" s="459"/>
      <c r="O14" s="459"/>
      <c r="P14" s="459"/>
      <c r="Q14" s="460"/>
      <c r="R14" s="461"/>
    </row>
    <row r="15" spans="1:18" ht="140" x14ac:dyDescent="0.3">
      <c r="A15" s="36" t="s">
        <v>117</v>
      </c>
      <c r="B15" s="36" t="s">
        <v>118</v>
      </c>
      <c r="C15" s="36" t="s">
        <v>119</v>
      </c>
      <c r="D15" s="36" t="s">
        <v>120</v>
      </c>
      <c r="E15" s="36" t="s">
        <v>121</v>
      </c>
      <c r="F15" s="225"/>
      <c r="G15" s="36" t="s">
        <v>122</v>
      </c>
      <c r="H15" s="80"/>
      <c r="I15" s="91" t="s">
        <v>123</v>
      </c>
      <c r="J15" s="80"/>
      <c r="K15" s="91" t="s">
        <v>124</v>
      </c>
      <c r="L15" s="78"/>
      <c r="M15" s="91" t="s">
        <v>66</v>
      </c>
      <c r="N15" s="78"/>
      <c r="O15" s="36" t="s">
        <v>125</v>
      </c>
      <c r="P15" s="127"/>
      <c r="Q15" s="91" t="s">
        <v>126</v>
      </c>
      <c r="R15" s="127"/>
    </row>
    <row r="16" spans="1:18" ht="238" x14ac:dyDescent="0.3">
      <c r="A16" s="36" t="s">
        <v>127</v>
      </c>
      <c r="B16" s="36" t="s">
        <v>128</v>
      </c>
      <c r="C16" s="36" t="s">
        <v>129</v>
      </c>
      <c r="D16" s="36" t="s">
        <v>130</v>
      </c>
      <c r="E16" s="36" t="s">
        <v>131</v>
      </c>
      <c r="F16" s="225"/>
      <c r="G16" s="36" t="s">
        <v>132</v>
      </c>
      <c r="H16" s="80"/>
      <c r="I16" s="36" t="s">
        <v>133</v>
      </c>
      <c r="J16" s="80"/>
      <c r="K16" s="91" t="s">
        <v>134</v>
      </c>
      <c r="L16" s="80"/>
      <c r="M16" s="91" t="s">
        <v>135</v>
      </c>
      <c r="N16" s="80"/>
      <c r="O16" s="36" t="s">
        <v>136</v>
      </c>
      <c r="P16" s="80"/>
      <c r="Q16" s="91" t="s">
        <v>1349</v>
      </c>
      <c r="R16" s="80"/>
    </row>
    <row r="17" spans="1:18" ht="154" x14ac:dyDescent="0.3">
      <c r="A17" s="36" t="s">
        <v>137</v>
      </c>
      <c r="B17" s="36" t="s">
        <v>138</v>
      </c>
      <c r="C17" s="36" t="s">
        <v>139</v>
      </c>
      <c r="D17" s="36" t="s">
        <v>140</v>
      </c>
      <c r="E17" s="36" t="s">
        <v>141</v>
      </c>
      <c r="F17" s="226"/>
      <c r="G17" s="36" t="s">
        <v>132</v>
      </c>
      <c r="H17" s="78"/>
      <c r="I17" s="36" t="s">
        <v>133</v>
      </c>
      <c r="J17" s="78"/>
      <c r="K17" s="91" t="s">
        <v>142</v>
      </c>
      <c r="L17" s="78"/>
      <c r="M17" s="91" t="s">
        <v>66</v>
      </c>
      <c r="N17" s="78"/>
      <c r="O17" s="36" t="s">
        <v>136</v>
      </c>
      <c r="P17" s="78"/>
      <c r="Q17" s="36" t="s">
        <v>1337</v>
      </c>
      <c r="R17" s="78"/>
    </row>
    <row r="18" spans="1:18" ht="224.25" customHeight="1" x14ac:dyDescent="0.3">
      <c r="A18" s="36" t="s">
        <v>143</v>
      </c>
      <c r="B18" s="36" t="s">
        <v>144</v>
      </c>
      <c r="C18" s="36" t="s">
        <v>145</v>
      </c>
      <c r="D18" s="36" t="s">
        <v>146</v>
      </c>
      <c r="E18" s="36" t="s">
        <v>147</v>
      </c>
      <c r="F18" s="225"/>
      <c r="G18" s="36" t="s">
        <v>132</v>
      </c>
      <c r="H18" s="80"/>
      <c r="I18" s="36" t="s">
        <v>148</v>
      </c>
      <c r="J18" s="80"/>
      <c r="K18" s="36" t="s">
        <v>148</v>
      </c>
      <c r="L18" s="80"/>
      <c r="M18" s="91" t="s">
        <v>149</v>
      </c>
      <c r="N18" s="80"/>
      <c r="O18" s="36" t="s">
        <v>150</v>
      </c>
      <c r="P18" s="226"/>
      <c r="Q18" s="36" t="s">
        <v>151</v>
      </c>
      <c r="R18" s="127"/>
    </row>
    <row r="19" spans="1:18" ht="15" customHeight="1" x14ac:dyDescent="0.35">
      <c r="A19" s="458" t="s">
        <v>152</v>
      </c>
      <c r="B19" s="459"/>
      <c r="C19" s="459"/>
      <c r="D19" s="459"/>
      <c r="E19" s="459"/>
      <c r="F19" s="459"/>
      <c r="G19" s="459"/>
      <c r="H19" s="459"/>
      <c r="I19" s="459"/>
      <c r="J19" s="459"/>
      <c r="K19" s="459"/>
      <c r="L19" s="459"/>
      <c r="M19" s="459"/>
      <c r="N19" s="459"/>
      <c r="O19" s="459"/>
      <c r="P19" s="459"/>
      <c r="Q19" s="460"/>
      <c r="R19" s="461"/>
    </row>
    <row r="20" spans="1:18" ht="168" x14ac:dyDescent="0.3">
      <c r="A20" s="36" t="s">
        <v>153</v>
      </c>
      <c r="B20" s="36" t="s">
        <v>154</v>
      </c>
      <c r="C20" s="36" t="s">
        <v>155</v>
      </c>
      <c r="D20" s="36" t="s">
        <v>156</v>
      </c>
      <c r="E20" s="36" t="s">
        <v>157</v>
      </c>
      <c r="F20" s="226"/>
      <c r="G20" s="36" t="s">
        <v>158</v>
      </c>
      <c r="H20" s="78"/>
      <c r="I20" s="165" t="s">
        <v>159</v>
      </c>
      <c r="J20" s="78"/>
      <c r="K20" s="165" t="s">
        <v>160</v>
      </c>
      <c r="L20" s="78"/>
      <c r="M20" s="165" t="s">
        <v>85</v>
      </c>
      <c r="N20" s="78"/>
      <c r="O20" s="36" t="s">
        <v>161</v>
      </c>
      <c r="P20" s="78"/>
      <c r="Q20" s="36" t="s">
        <v>162</v>
      </c>
      <c r="R20" s="78"/>
    </row>
    <row r="21" spans="1:18" ht="70" x14ac:dyDescent="0.3">
      <c r="A21" s="36" t="s">
        <v>163</v>
      </c>
      <c r="B21" s="36" t="s">
        <v>164</v>
      </c>
      <c r="C21" s="36" t="s">
        <v>165</v>
      </c>
      <c r="D21" s="36" t="s">
        <v>166</v>
      </c>
      <c r="E21" s="36" t="s">
        <v>157</v>
      </c>
      <c r="F21" s="226"/>
      <c r="G21" s="36" t="s">
        <v>85</v>
      </c>
      <c r="H21" s="78"/>
      <c r="I21" s="165" t="s">
        <v>159</v>
      </c>
      <c r="J21" s="78"/>
      <c r="K21" s="165" t="s">
        <v>84</v>
      </c>
      <c r="L21" s="78"/>
      <c r="M21" s="165" t="s">
        <v>85</v>
      </c>
      <c r="N21" s="78"/>
      <c r="O21" s="165" t="s">
        <v>85</v>
      </c>
      <c r="P21" s="78"/>
      <c r="Q21" s="36" t="s">
        <v>167</v>
      </c>
      <c r="R21" s="78"/>
    </row>
    <row r="22" spans="1:18" ht="112" x14ac:dyDescent="0.3">
      <c r="A22" s="36" t="s">
        <v>168</v>
      </c>
      <c r="B22" s="36" t="s">
        <v>169</v>
      </c>
      <c r="C22" s="36" t="s">
        <v>170</v>
      </c>
      <c r="D22" s="36" t="s">
        <v>171</v>
      </c>
      <c r="E22" s="36" t="s">
        <v>157</v>
      </c>
      <c r="F22" s="226"/>
      <c r="G22" s="36" t="s">
        <v>172</v>
      </c>
      <c r="H22" s="78"/>
      <c r="I22" s="165" t="s">
        <v>159</v>
      </c>
      <c r="J22" s="78"/>
      <c r="K22" s="36" t="s">
        <v>173</v>
      </c>
      <c r="L22" s="78"/>
      <c r="M22" s="91" t="s">
        <v>84</v>
      </c>
      <c r="N22" s="78"/>
      <c r="O22" s="165" t="s">
        <v>159</v>
      </c>
      <c r="P22" s="78"/>
      <c r="Q22" s="36" t="s">
        <v>174</v>
      </c>
      <c r="R22" s="78"/>
    </row>
    <row r="23" spans="1:18" ht="186" customHeight="1" x14ac:dyDescent="0.3">
      <c r="A23" s="36" t="s">
        <v>175</v>
      </c>
      <c r="B23" s="36" t="s">
        <v>176</v>
      </c>
      <c r="C23" s="36" t="s">
        <v>177</v>
      </c>
      <c r="D23" s="36" t="s">
        <v>178</v>
      </c>
      <c r="E23" s="36" t="s">
        <v>179</v>
      </c>
      <c r="F23" s="225"/>
      <c r="G23" s="36" t="s">
        <v>180</v>
      </c>
      <c r="H23" s="80"/>
      <c r="I23" s="165" t="s">
        <v>159</v>
      </c>
      <c r="J23" s="80"/>
      <c r="K23" s="165" t="s">
        <v>159</v>
      </c>
      <c r="L23" s="80"/>
      <c r="M23" s="36" t="s">
        <v>181</v>
      </c>
      <c r="N23" s="80"/>
      <c r="O23" s="91" t="s">
        <v>182</v>
      </c>
      <c r="P23" s="227"/>
      <c r="Q23" s="36" t="s">
        <v>183</v>
      </c>
      <c r="R23" s="80"/>
    </row>
    <row r="24" spans="1:18" ht="98" x14ac:dyDescent="0.3">
      <c r="A24" s="36" t="s">
        <v>184</v>
      </c>
      <c r="B24" s="36" t="s">
        <v>185</v>
      </c>
      <c r="C24" s="36" t="s">
        <v>186</v>
      </c>
      <c r="D24" s="36" t="s">
        <v>187</v>
      </c>
      <c r="E24" s="36" t="s">
        <v>188</v>
      </c>
      <c r="F24" s="225"/>
      <c r="G24" s="36" t="s">
        <v>189</v>
      </c>
      <c r="H24" s="80"/>
      <c r="I24" s="165" t="s">
        <v>159</v>
      </c>
      <c r="J24" s="80"/>
      <c r="K24" s="165" t="s">
        <v>159</v>
      </c>
      <c r="L24" s="80"/>
      <c r="M24" s="36" t="s">
        <v>84</v>
      </c>
      <c r="N24" s="80"/>
      <c r="O24" s="36" t="s">
        <v>190</v>
      </c>
      <c r="P24" s="130"/>
      <c r="Q24" s="36" t="s">
        <v>191</v>
      </c>
      <c r="R24" s="130"/>
    </row>
    <row r="25" spans="1:18" ht="15" customHeight="1" x14ac:dyDescent="0.35">
      <c r="A25" s="458" t="s">
        <v>192</v>
      </c>
      <c r="B25" s="459"/>
      <c r="C25" s="459"/>
      <c r="D25" s="459"/>
      <c r="E25" s="459"/>
      <c r="F25" s="459"/>
      <c r="G25" s="459"/>
      <c r="H25" s="459"/>
      <c r="I25" s="459"/>
      <c r="J25" s="459"/>
      <c r="K25" s="459"/>
      <c r="L25" s="459"/>
      <c r="M25" s="459"/>
      <c r="N25" s="459"/>
      <c r="O25" s="459"/>
      <c r="P25" s="459"/>
      <c r="Q25" s="460"/>
      <c r="R25" s="461"/>
    </row>
    <row r="26" spans="1:18" ht="98" x14ac:dyDescent="0.3">
      <c r="A26" s="36" t="s">
        <v>193</v>
      </c>
      <c r="B26" s="36" t="s">
        <v>194</v>
      </c>
      <c r="C26" s="36" t="s">
        <v>195</v>
      </c>
      <c r="D26" s="36" t="s">
        <v>196</v>
      </c>
      <c r="E26" s="36" t="s">
        <v>157</v>
      </c>
      <c r="F26" s="225"/>
      <c r="G26" s="165" t="s">
        <v>66</v>
      </c>
      <c r="H26" s="80"/>
      <c r="I26" s="165" t="s">
        <v>66</v>
      </c>
      <c r="J26" s="80"/>
      <c r="K26" s="165" t="s">
        <v>66</v>
      </c>
      <c r="L26" s="80"/>
      <c r="M26" s="47" t="s">
        <v>197</v>
      </c>
      <c r="N26" s="80"/>
      <c r="O26" s="36" t="s">
        <v>198</v>
      </c>
      <c r="P26" s="78"/>
      <c r="Q26" s="36" t="s">
        <v>199</v>
      </c>
      <c r="R26" s="78"/>
    </row>
    <row r="27" spans="1:18" ht="84" x14ac:dyDescent="0.3">
      <c r="A27" s="36" t="s">
        <v>200</v>
      </c>
      <c r="B27" s="36" t="s">
        <v>201</v>
      </c>
      <c r="C27" s="36" t="s">
        <v>202</v>
      </c>
      <c r="D27" s="36" t="s">
        <v>203</v>
      </c>
      <c r="E27" s="36" t="s">
        <v>46</v>
      </c>
      <c r="F27" s="225"/>
      <c r="G27" s="165" t="s">
        <v>66</v>
      </c>
      <c r="H27" s="80"/>
      <c r="I27" s="165" t="s">
        <v>66</v>
      </c>
      <c r="J27" s="80"/>
      <c r="K27" s="36" t="s">
        <v>204</v>
      </c>
      <c r="L27" s="80"/>
      <c r="M27" s="36" t="s">
        <v>204</v>
      </c>
      <c r="N27" s="80"/>
      <c r="O27" s="36" t="s">
        <v>205</v>
      </c>
      <c r="P27" s="227"/>
      <c r="Q27" s="91" t="s">
        <v>1330</v>
      </c>
      <c r="R27" s="80"/>
    </row>
    <row r="28" spans="1:18" ht="202.5" customHeight="1" x14ac:dyDescent="0.3">
      <c r="A28" s="183" t="s">
        <v>206</v>
      </c>
      <c r="B28" s="183" t="s">
        <v>207</v>
      </c>
      <c r="C28" s="161" t="s">
        <v>208</v>
      </c>
      <c r="D28" s="161" t="s">
        <v>209</v>
      </c>
      <c r="E28" s="183" t="s">
        <v>91</v>
      </c>
      <c r="F28" s="131"/>
      <c r="G28" s="131"/>
      <c r="H28" s="131"/>
      <c r="I28" s="131"/>
      <c r="J28" s="131"/>
      <c r="K28" s="131"/>
      <c r="L28" s="131"/>
      <c r="M28" s="131"/>
      <c r="N28" s="131"/>
      <c r="O28" s="131"/>
      <c r="P28" s="131"/>
      <c r="Q28" s="131"/>
      <c r="R28" s="78"/>
    </row>
  </sheetData>
  <sheetProtection algorithmName="SHA-512" hashValue="P33n9nkN39pM6HOXJDToegvc9ml3Tsbd9J8VmrLsaS+dGVsCyr5rptqAWrRUUR77qR2NeVkeXMIm4fYv1ehh/A==" saltValue="L3XKWXqidyKdrRe3Ue+4Tw==" spinCount="100000" sheet="1" objects="1" scenarios="1"/>
  <mergeCells count="7">
    <mergeCell ref="A25:R25"/>
    <mergeCell ref="O9:O10"/>
    <mergeCell ref="Q9:Q10"/>
    <mergeCell ref="A3:P3"/>
    <mergeCell ref="A19:R19"/>
    <mergeCell ref="A14:R14"/>
    <mergeCell ref="A11:R11"/>
  </mergeCells>
  <pageMargins left="0.70866141732283472" right="0.70866141732283472" top="0.74803149606299213" bottom="0.74803149606299213" header="0.31496062992125984" footer="0.31496062992125984"/>
  <pageSetup paperSize="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868CF-B444-42A4-A7A1-A766B1AB365E}">
  <sheetPr>
    <tabColor rgb="FFFFFFFF"/>
    <pageSetUpPr fitToPage="1"/>
  </sheetPr>
  <dimension ref="A1:AF62"/>
  <sheetViews>
    <sheetView zoomScale="70" zoomScaleNormal="70" workbookViewId="0">
      <pane xSplit="3" ySplit="1" topLeftCell="D19" activePane="bottomRight" state="frozen"/>
      <selection pane="topRight" activeCell="D1" sqref="D1"/>
      <selection pane="bottomLeft" activeCell="A2" sqref="A2"/>
      <selection pane="bottomRight" activeCell="C13" sqref="C13"/>
    </sheetView>
  </sheetViews>
  <sheetFormatPr defaultColWidth="9.1796875" defaultRowHeight="14" x14ac:dyDescent="0.35"/>
  <cols>
    <col min="1" max="1" width="13.453125" style="11" customWidth="1"/>
    <col min="2" max="2" width="13.54296875" style="11" customWidth="1"/>
    <col min="3" max="3" width="70.7265625" style="11" customWidth="1"/>
    <col min="4" max="4" width="10.7265625" style="11" customWidth="1"/>
    <col min="5" max="5" width="35.7265625" style="11" customWidth="1"/>
    <col min="6" max="6" width="10.7265625" style="11" customWidth="1"/>
    <col min="7" max="7" width="35.7265625" style="11" customWidth="1"/>
    <col min="8" max="8" width="10.7265625" style="11" customWidth="1"/>
    <col min="9" max="9" width="35.7265625" style="11" customWidth="1"/>
    <col min="10" max="10" width="10.1796875" style="35" customWidth="1"/>
    <col min="11" max="11" width="35.7265625" style="11" customWidth="1"/>
    <col min="12" max="12" width="10.1796875" style="35" customWidth="1"/>
    <col min="13" max="13" width="35.7265625" style="11" customWidth="1"/>
    <col min="14" max="14" width="10.1796875" style="35" customWidth="1"/>
    <col min="15" max="15" width="35.54296875" style="11" customWidth="1"/>
    <col min="16" max="16" width="10.1796875" style="35" customWidth="1"/>
    <col min="17" max="17" width="11.1796875" style="11" bestFit="1" customWidth="1"/>
    <col min="18" max="18" width="9" style="11" bestFit="1" customWidth="1"/>
    <col min="19" max="16384" width="9.1796875" style="11"/>
  </cols>
  <sheetData>
    <row r="1" spans="1:32" s="63" customFormat="1" ht="56" x14ac:dyDescent="0.35">
      <c r="A1" s="62" t="s">
        <v>210</v>
      </c>
      <c r="B1" s="62" t="s">
        <v>211</v>
      </c>
      <c r="C1" s="62" t="s">
        <v>212</v>
      </c>
      <c r="D1" s="62" t="s">
        <v>213</v>
      </c>
      <c r="E1" s="62" t="s">
        <v>214</v>
      </c>
      <c r="F1" s="62" t="s">
        <v>30</v>
      </c>
      <c r="G1" s="62" t="s">
        <v>214</v>
      </c>
      <c r="H1" s="62" t="s">
        <v>32</v>
      </c>
      <c r="I1" s="62" t="s">
        <v>214</v>
      </c>
      <c r="J1" s="62" t="s">
        <v>34</v>
      </c>
      <c r="K1" s="62" t="s">
        <v>214</v>
      </c>
      <c r="L1" s="62" t="s">
        <v>36</v>
      </c>
      <c r="M1" s="62" t="s">
        <v>214</v>
      </c>
      <c r="N1" s="62" t="s">
        <v>38</v>
      </c>
      <c r="O1" s="62" t="s">
        <v>214</v>
      </c>
      <c r="P1" s="62" t="s">
        <v>215</v>
      </c>
      <c r="Q1" s="193"/>
      <c r="R1" s="47"/>
      <c r="S1" s="47"/>
      <c r="T1" s="47"/>
      <c r="U1" s="47"/>
      <c r="V1" s="47"/>
      <c r="W1" s="47"/>
      <c r="X1" s="47"/>
      <c r="Y1" s="47"/>
      <c r="Z1" s="47"/>
      <c r="AA1" s="47"/>
      <c r="AB1" s="47"/>
      <c r="AC1" s="47"/>
      <c r="AD1" s="47"/>
      <c r="AE1" s="47"/>
      <c r="AF1" s="47"/>
    </row>
    <row r="2" spans="1:32" ht="84" x14ac:dyDescent="0.35">
      <c r="A2" s="36">
        <v>1</v>
      </c>
      <c r="B2" s="36" t="s">
        <v>216</v>
      </c>
      <c r="C2" s="15" t="s">
        <v>217</v>
      </c>
      <c r="D2" s="20"/>
      <c r="E2" s="15" t="s">
        <v>218</v>
      </c>
      <c r="F2" s="20"/>
      <c r="G2" s="15" t="s">
        <v>85</v>
      </c>
      <c r="H2" s="20"/>
      <c r="I2" s="15" t="s">
        <v>85</v>
      </c>
      <c r="J2" s="20"/>
      <c r="K2" s="15" t="s">
        <v>85</v>
      </c>
      <c r="L2" s="20"/>
      <c r="M2" s="15" t="s">
        <v>85</v>
      </c>
      <c r="N2" s="20"/>
      <c r="O2" s="15" t="s">
        <v>219</v>
      </c>
      <c r="P2" s="77"/>
    </row>
    <row r="3" spans="1:32" ht="84" x14ac:dyDescent="0.35">
      <c r="A3" s="36">
        <v>2</v>
      </c>
      <c r="B3" s="36" t="s">
        <v>220</v>
      </c>
      <c r="C3" s="7" t="s">
        <v>221</v>
      </c>
      <c r="D3" s="20"/>
      <c r="E3" s="15" t="s">
        <v>218</v>
      </c>
      <c r="F3" s="20"/>
      <c r="G3" s="15" t="s">
        <v>85</v>
      </c>
      <c r="H3" s="20"/>
      <c r="I3" s="15" t="s">
        <v>85</v>
      </c>
      <c r="J3" s="20"/>
      <c r="K3" s="15" t="s">
        <v>85</v>
      </c>
      <c r="L3" s="20"/>
      <c r="M3" s="15" t="s">
        <v>85</v>
      </c>
      <c r="N3" s="20"/>
      <c r="O3" s="7" t="s">
        <v>222</v>
      </c>
      <c r="P3" s="375"/>
    </row>
    <row r="4" spans="1:32" ht="70" x14ac:dyDescent="0.35">
      <c r="A4" s="36">
        <v>3</v>
      </c>
      <c r="B4" s="36" t="s">
        <v>223</v>
      </c>
      <c r="C4" s="7" t="s">
        <v>224</v>
      </c>
      <c r="D4" s="20"/>
      <c r="E4" s="15" t="s">
        <v>218</v>
      </c>
      <c r="F4" s="20"/>
      <c r="G4" s="15" t="s">
        <v>225</v>
      </c>
      <c r="H4" s="77"/>
      <c r="I4" s="112"/>
      <c r="J4" s="112"/>
      <c r="K4" s="112"/>
      <c r="L4" s="112"/>
      <c r="M4" s="112"/>
      <c r="N4" s="112"/>
      <c r="O4" s="112"/>
      <c r="P4" s="112"/>
    </row>
    <row r="5" spans="1:32" ht="98" x14ac:dyDescent="0.35">
      <c r="A5" s="36">
        <v>4</v>
      </c>
      <c r="B5" s="36" t="s">
        <v>226</v>
      </c>
      <c r="C5" s="7" t="s">
        <v>227</v>
      </c>
      <c r="D5" s="16"/>
      <c r="E5" s="15" t="s">
        <v>218</v>
      </c>
      <c r="F5" s="16"/>
      <c r="G5" s="15" t="s">
        <v>85</v>
      </c>
      <c r="H5" s="16"/>
      <c r="I5" s="15" t="s">
        <v>85</v>
      </c>
      <c r="J5" s="16"/>
      <c r="K5" s="15" t="s">
        <v>85</v>
      </c>
      <c r="L5" s="16"/>
      <c r="M5" s="15" t="s">
        <v>85</v>
      </c>
      <c r="N5" s="16"/>
      <c r="O5" s="15" t="s">
        <v>228</v>
      </c>
      <c r="P5" s="77"/>
    </row>
    <row r="6" spans="1:32" ht="142" customHeight="1" x14ac:dyDescent="0.35">
      <c r="A6" s="36">
        <v>5</v>
      </c>
      <c r="B6" s="36" t="s">
        <v>229</v>
      </c>
      <c r="C6" s="7" t="s">
        <v>230</v>
      </c>
      <c r="D6" s="16"/>
      <c r="E6" s="15" t="s">
        <v>218</v>
      </c>
      <c r="F6" s="16"/>
      <c r="G6" s="15" t="s">
        <v>85</v>
      </c>
      <c r="H6" s="16"/>
      <c r="I6" s="15" t="s">
        <v>85</v>
      </c>
      <c r="J6" s="16"/>
      <c r="K6" s="15" t="s">
        <v>231</v>
      </c>
      <c r="L6" s="16"/>
      <c r="M6" s="15" t="s">
        <v>85</v>
      </c>
      <c r="N6" s="16"/>
      <c r="O6" s="7" t="s">
        <v>232</v>
      </c>
      <c r="P6" s="376"/>
    </row>
    <row r="7" spans="1:32" ht="98" x14ac:dyDescent="0.35">
      <c r="A7" s="36">
        <v>6</v>
      </c>
      <c r="B7" s="36" t="s">
        <v>233</v>
      </c>
      <c r="C7" s="7" t="s">
        <v>234</v>
      </c>
      <c r="D7" s="16"/>
      <c r="E7" s="15" t="s">
        <v>218</v>
      </c>
      <c r="F7" s="16"/>
      <c r="G7" s="15" t="s">
        <v>85</v>
      </c>
      <c r="H7" s="16"/>
      <c r="I7" s="15" t="s">
        <v>85</v>
      </c>
      <c r="J7" s="16"/>
      <c r="K7" s="15" t="s">
        <v>85</v>
      </c>
      <c r="L7" s="16"/>
      <c r="M7" s="15" t="s">
        <v>85</v>
      </c>
      <c r="N7" s="16"/>
      <c r="O7" s="7" t="s">
        <v>1345</v>
      </c>
      <c r="P7" s="376"/>
      <c r="Q7" s="325"/>
    </row>
    <row r="8" spans="1:32" ht="42" x14ac:dyDescent="0.35">
      <c r="A8" s="36">
        <v>7</v>
      </c>
      <c r="B8" s="36" t="s">
        <v>235</v>
      </c>
      <c r="C8" s="11" t="s">
        <v>236</v>
      </c>
      <c r="D8" s="22"/>
      <c r="E8" s="15" t="s">
        <v>218</v>
      </c>
      <c r="F8" s="112"/>
      <c r="G8" s="112"/>
      <c r="H8" s="112"/>
      <c r="I8" s="112"/>
      <c r="J8" s="112"/>
      <c r="K8" s="112"/>
      <c r="L8" s="112"/>
      <c r="M8" s="112"/>
      <c r="N8" s="112"/>
      <c r="O8" s="112"/>
      <c r="P8" s="112"/>
    </row>
    <row r="9" spans="1:32" ht="113.15" customHeight="1" x14ac:dyDescent="0.35">
      <c r="A9" s="36">
        <v>8</v>
      </c>
      <c r="B9" s="36" t="s">
        <v>237</v>
      </c>
      <c r="C9" s="7" t="s">
        <v>238</v>
      </c>
      <c r="D9" s="21"/>
      <c r="E9" s="15" t="s">
        <v>218</v>
      </c>
      <c r="F9" s="21"/>
      <c r="G9" s="15" t="s">
        <v>85</v>
      </c>
      <c r="H9" s="16"/>
      <c r="I9" s="15" t="s">
        <v>85</v>
      </c>
      <c r="J9" s="16"/>
      <c r="K9" s="15" t="s">
        <v>85</v>
      </c>
      <c r="L9" s="16"/>
      <c r="M9" s="15" t="s">
        <v>85</v>
      </c>
      <c r="N9" s="16"/>
      <c r="O9" s="7" t="s">
        <v>239</v>
      </c>
      <c r="P9" s="376"/>
    </row>
    <row r="10" spans="1:32" ht="84" x14ac:dyDescent="0.35">
      <c r="A10" s="36">
        <v>9</v>
      </c>
      <c r="B10" s="36" t="s">
        <v>240</v>
      </c>
      <c r="C10" s="19" t="s">
        <v>241</v>
      </c>
      <c r="D10" s="20"/>
      <c r="E10" s="15" t="s">
        <v>218</v>
      </c>
      <c r="F10" s="20"/>
      <c r="G10" s="15" t="s">
        <v>85</v>
      </c>
      <c r="H10" s="20"/>
      <c r="I10" s="15" t="s">
        <v>85</v>
      </c>
      <c r="J10" s="20"/>
      <c r="K10" s="15" t="s">
        <v>85</v>
      </c>
      <c r="L10" s="20"/>
      <c r="M10" s="15" t="s">
        <v>85</v>
      </c>
      <c r="N10" s="20"/>
      <c r="O10" s="7" t="s">
        <v>242</v>
      </c>
      <c r="P10" s="375"/>
    </row>
    <row r="11" spans="1:32" ht="56" x14ac:dyDescent="0.35">
      <c r="A11" s="36">
        <v>10</v>
      </c>
      <c r="B11" s="36" t="s">
        <v>243</v>
      </c>
      <c r="C11" s="54" t="s">
        <v>244</v>
      </c>
      <c r="D11" s="20"/>
      <c r="E11" s="15" t="s">
        <v>218</v>
      </c>
      <c r="F11" s="20"/>
      <c r="G11" s="15" t="s">
        <v>85</v>
      </c>
      <c r="H11" s="20"/>
      <c r="I11" s="15" t="s">
        <v>85</v>
      </c>
      <c r="J11" s="20"/>
      <c r="K11" s="15" t="s">
        <v>85</v>
      </c>
      <c r="L11" s="20"/>
      <c r="M11" s="15" t="s">
        <v>85</v>
      </c>
      <c r="N11" s="20"/>
      <c r="O11" s="7" t="s">
        <v>245</v>
      </c>
      <c r="P11" s="375"/>
    </row>
    <row r="12" spans="1:32" ht="98" x14ac:dyDescent="0.35">
      <c r="A12" s="36">
        <v>11</v>
      </c>
      <c r="B12" s="36" t="s">
        <v>246</v>
      </c>
      <c r="C12" s="7" t="s">
        <v>247</v>
      </c>
      <c r="D12" s="16"/>
      <c r="E12" s="15" t="s">
        <v>218</v>
      </c>
      <c r="F12" s="16"/>
      <c r="G12" s="15" t="s">
        <v>85</v>
      </c>
      <c r="H12" s="16"/>
      <c r="I12" s="15" t="s">
        <v>85</v>
      </c>
      <c r="J12" s="16"/>
      <c r="K12" s="15" t="s">
        <v>85</v>
      </c>
      <c r="L12" s="16"/>
      <c r="M12" s="15" t="s">
        <v>248</v>
      </c>
      <c r="N12" s="20"/>
      <c r="O12" s="7" t="s">
        <v>199</v>
      </c>
      <c r="P12" s="375"/>
    </row>
    <row r="13" spans="1:32" ht="98" x14ac:dyDescent="0.35">
      <c r="A13" s="36">
        <v>12</v>
      </c>
      <c r="B13" s="36" t="s">
        <v>249</v>
      </c>
      <c r="C13" s="7" t="s">
        <v>250</v>
      </c>
      <c r="D13" s="16"/>
      <c r="E13" s="15" t="s">
        <v>218</v>
      </c>
      <c r="F13" s="16"/>
      <c r="G13" s="15" t="s">
        <v>85</v>
      </c>
      <c r="H13" s="16"/>
      <c r="I13" s="15" t="s">
        <v>85</v>
      </c>
      <c r="J13" s="16"/>
      <c r="K13" s="15" t="s">
        <v>85</v>
      </c>
      <c r="L13" s="16"/>
      <c r="M13" s="15" t="s">
        <v>251</v>
      </c>
      <c r="N13" s="20"/>
      <c r="O13" s="7" t="s">
        <v>252</v>
      </c>
      <c r="P13" s="20"/>
    </row>
    <row r="14" spans="1:32" ht="98" x14ac:dyDescent="0.35">
      <c r="A14" s="36">
        <v>13</v>
      </c>
      <c r="B14" s="36" t="s">
        <v>253</v>
      </c>
      <c r="C14" s="54" t="s">
        <v>254</v>
      </c>
      <c r="D14" s="16"/>
      <c r="E14" s="15" t="s">
        <v>218</v>
      </c>
      <c r="F14" s="16"/>
      <c r="G14" s="15" t="s">
        <v>85</v>
      </c>
      <c r="H14" s="16"/>
      <c r="I14" s="15" t="s">
        <v>204</v>
      </c>
      <c r="J14" s="16"/>
      <c r="K14" s="15" t="s">
        <v>255</v>
      </c>
      <c r="L14" s="16"/>
      <c r="M14" s="15" t="s">
        <v>85</v>
      </c>
      <c r="N14" s="16"/>
      <c r="O14" s="7" t="s">
        <v>256</v>
      </c>
      <c r="P14" s="376"/>
      <c r="Q14" s="325"/>
    </row>
    <row r="15" spans="1:32" ht="126" x14ac:dyDescent="0.35">
      <c r="A15" s="36">
        <v>14</v>
      </c>
      <c r="B15" s="36" t="s">
        <v>257</v>
      </c>
      <c r="C15" s="197" t="s">
        <v>258</v>
      </c>
      <c r="D15" s="20"/>
      <c r="E15" s="15" t="s">
        <v>218</v>
      </c>
      <c r="F15" s="20"/>
      <c r="G15" s="15" t="s">
        <v>85</v>
      </c>
      <c r="H15" s="20"/>
      <c r="I15" s="15" t="s">
        <v>85</v>
      </c>
      <c r="J15" s="20"/>
      <c r="K15" s="15" t="s">
        <v>85</v>
      </c>
      <c r="L15" s="20"/>
      <c r="M15" s="15" t="s">
        <v>85</v>
      </c>
      <c r="N15" s="20"/>
      <c r="O15" s="15" t="s">
        <v>259</v>
      </c>
      <c r="P15" s="393"/>
      <c r="Q15" s="325"/>
    </row>
    <row r="16" spans="1:32" ht="84" x14ac:dyDescent="0.35">
      <c r="A16" s="36">
        <v>15</v>
      </c>
      <c r="B16" s="183" t="s">
        <v>260</v>
      </c>
      <c r="C16" s="160" t="s">
        <v>261</v>
      </c>
      <c r="D16" s="187"/>
      <c r="E16" s="187"/>
      <c r="F16" s="187"/>
      <c r="G16" s="187"/>
      <c r="H16" s="187"/>
      <c r="I16" s="19" t="s">
        <v>262</v>
      </c>
      <c r="J16" s="20"/>
      <c r="K16" s="15" t="s">
        <v>85</v>
      </c>
      <c r="L16" s="20"/>
      <c r="M16" s="15" t="s">
        <v>263</v>
      </c>
      <c r="N16" s="77"/>
      <c r="O16" s="112"/>
      <c r="P16" s="112"/>
    </row>
    <row r="17" spans="1:17" ht="112" x14ac:dyDescent="0.35">
      <c r="A17" s="36">
        <v>16</v>
      </c>
      <c r="B17" s="320" t="s">
        <v>264</v>
      </c>
      <c r="C17" s="238" t="s">
        <v>265</v>
      </c>
      <c r="D17" s="239"/>
      <c r="E17" s="239"/>
      <c r="F17" s="239"/>
      <c r="G17" s="239"/>
      <c r="H17" s="239"/>
      <c r="I17" s="239"/>
      <c r="J17" s="239"/>
      <c r="K17" s="23" t="s">
        <v>266</v>
      </c>
      <c r="L17" s="240"/>
      <c r="M17" s="15" t="s">
        <v>85</v>
      </c>
      <c r="N17" s="20"/>
      <c r="O17" s="7" t="s">
        <v>267</v>
      </c>
      <c r="P17" s="375"/>
    </row>
    <row r="18" spans="1:17" ht="210" x14ac:dyDescent="0.35">
      <c r="A18" s="36">
        <v>17</v>
      </c>
      <c r="B18" s="161" t="s">
        <v>268</v>
      </c>
      <c r="C18" s="160" t="s">
        <v>269</v>
      </c>
      <c r="D18" s="352"/>
      <c r="E18" s="352"/>
      <c r="F18" s="352"/>
      <c r="G18" s="352"/>
      <c r="H18" s="352"/>
      <c r="I18" s="352"/>
      <c r="J18" s="352"/>
      <c r="K18" s="112"/>
      <c r="L18" s="112"/>
      <c r="M18" s="15" t="s">
        <v>270</v>
      </c>
      <c r="N18" s="20"/>
      <c r="O18" s="15" t="s">
        <v>271</v>
      </c>
      <c r="P18" s="393"/>
      <c r="Q18" s="394"/>
    </row>
    <row r="19" spans="1:17" ht="238" x14ac:dyDescent="0.35">
      <c r="A19" s="36">
        <v>18</v>
      </c>
      <c r="B19" s="161" t="s">
        <v>268</v>
      </c>
      <c r="C19" s="160" t="s">
        <v>272</v>
      </c>
      <c r="D19" s="112"/>
      <c r="E19" s="112"/>
      <c r="F19" s="112"/>
      <c r="G19" s="112"/>
      <c r="H19" s="112"/>
      <c r="I19" s="112"/>
      <c r="J19" s="112"/>
      <c r="K19" s="112"/>
      <c r="L19" s="112"/>
      <c r="M19" s="15" t="s">
        <v>273</v>
      </c>
      <c r="N19" s="20"/>
      <c r="O19" s="15" t="s">
        <v>85</v>
      </c>
      <c r="P19" s="375"/>
    </row>
    <row r="20" spans="1:17" ht="196" x14ac:dyDescent="0.35">
      <c r="A20" s="36">
        <v>20</v>
      </c>
      <c r="B20" s="161" t="s">
        <v>274</v>
      </c>
      <c r="C20" s="160" t="s">
        <v>1351</v>
      </c>
      <c r="D20" s="112"/>
      <c r="E20" s="112"/>
      <c r="F20" s="112"/>
      <c r="G20" s="112"/>
      <c r="H20" s="112"/>
      <c r="I20" s="112"/>
      <c r="J20" s="112"/>
      <c r="K20" s="112"/>
      <c r="L20" s="112"/>
      <c r="M20" s="112"/>
      <c r="N20" s="112"/>
      <c r="O20" s="112"/>
      <c r="P20" s="20"/>
    </row>
    <row r="21" spans="1:17" x14ac:dyDescent="0.35">
      <c r="J21" s="11"/>
      <c r="L21" s="11"/>
      <c r="N21" s="11"/>
      <c r="P21" s="11"/>
    </row>
    <row r="22" spans="1:17" x14ac:dyDescent="0.35">
      <c r="J22" s="11"/>
      <c r="L22" s="11"/>
      <c r="N22" s="11"/>
      <c r="P22" s="11"/>
    </row>
    <row r="23" spans="1:17" x14ac:dyDescent="0.35">
      <c r="J23" s="11"/>
      <c r="L23" s="11"/>
      <c r="N23" s="11"/>
      <c r="P23" s="11"/>
    </row>
    <row r="24" spans="1:17" x14ac:dyDescent="0.35">
      <c r="J24" s="11"/>
      <c r="L24" s="11"/>
      <c r="N24" s="11"/>
      <c r="P24" s="11"/>
    </row>
    <row r="25" spans="1:17" x14ac:dyDescent="0.35">
      <c r="J25" s="11"/>
      <c r="L25" s="11"/>
      <c r="N25" s="11"/>
      <c r="P25" s="11"/>
    </row>
    <row r="26" spans="1:17" x14ac:dyDescent="0.35">
      <c r="J26" s="11"/>
      <c r="L26" s="11"/>
      <c r="N26" s="11"/>
      <c r="P26" s="11"/>
    </row>
    <row r="27" spans="1:17" x14ac:dyDescent="0.35">
      <c r="J27" s="11"/>
      <c r="L27" s="11"/>
      <c r="N27" s="11"/>
      <c r="P27" s="11"/>
    </row>
    <row r="28" spans="1:17" x14ac:dyDescent="0.35">
      <c r="J28" s="11"/>
      <c r="L28" s="11"/>
      <c r="N28" s="11"/>
      <c r="P28" s="11"/>
    </row>
    <row r="29" spans="1:17" x14ac:dyDescent="0.35">
      <c r="J29" s="11"/>
      <c r="L29" s="11"/>
      <c r="N29" s="11"/>
      <c r="P29" s="11"/>
    </row>
    <row r="30" spans="1:17" x14ac:dyDescent="0.35">
      <c r="J30" s="11"/>
      <c r="L30" s="11"/>
      <c r="N30" s="11"/>
      <c r="P30" s="11"/>
    </row>
    <row r="31" spans="1:17" x14ac:dyDescent="0.35">
      <c r="J31" s="11"/>
      <c r="L31" s="11"/>
      <c r="N31" s="11"/>
      <c r="P31" s="11"/>
    </row>
    <row r="32" spans="1:17" x14ac:dyDescent="0.35">
      <c r="J32" s="11"/>
      <c r="L32" s="11"/>
      <c r="N32" s="11"/>
      <c r="P32" s="11"/>
    </row>
    <row r="33" s="11" customFormat="1" x14ac:dyDescent="0.35"/>
    <row r="34" s="11" customFormat="1" x14ac:dyDescent="0.35"/>
    <row r="35" s="11" customFormat="1" x14ac:dyDescent="0.35"/>
    <row r="36" s="11" customFormat="1" x14ac:dyDescent="0.35"/>
    <row r="37" s="11" customFormat="1" x14ac:dyDescent="0.35"/>
    <row r="38" s="11" customFormat="1" x14ac:dyDescent="0.35"/>
    <row r="39" s="11" customFormat="1" x14ac:dyDescent="0.35"/>
    <row r="40" s="11" customFormat="1" x14ac:dyDescent="0.35"/>
    <row r="41" s="11" customFormat="1" x14ac:dyDescent="0.35"/>
    <row r="42" s="11" customFormat="1" x14ac:dyDescent="0.35"/>
    <row r="43" s="11" customFormat="1" x14ac:dyDescent="0.35"/>
    <row r="44" s="11" customFormat="1" x14ac:dyDescent="0.35"/>
    <row r="45" s="11" customFormat="1" x14ac:dyDescent="0.35"/>
    <row r="46" s="11" customFormat="1" x14ac:dyDescent="0.35"/>
    <row r="47" s="11" customFormat="1" x14ac:dyDescent="0.35"/>
    <row r="48" s="11" customFormat="1" x14ac:dyDescent="0.35"/>
    <row r="49" s="11" customFormat="1" x14ac:dyDescent="0.35"/>
    <row r="50" s="11" customFormat="1" x14ac:dyDescent="0.35"/>
    <row r="51" s="11" customFormat="1" x14ac:dyDescent="0.35"/>
    <row r="52" s="11" customFormat="1" x14ac:dyDescent="0.35"/>
    <row r="53" s="11" customFormat="1" x14ac:dyDescent="0.35"/>
    <row r="54" s="11" customFormat="1" x14ac:dyDescent="0.35"/>
    <row r="55" s="11" customFormat="1" x14ac:dyDescent="0.35"/>
    <row r="56" s="11" customFormat="1" x14ac:dyDescent="0.35"/>
    <row r="57" s="11" customFormat="1" x14ac:dyDescent="0.35"/>
    <row r="58" s="11" customFormat="1" x14ac:dyDescent="0.35"/>
    <row r="59" s="11" customFormat="1" x14ac:dyDescent="0.35"/>
    <row r="60" s="11" customFormat="1" x14ac:dyDescent="0.35"/>
    <row r="61" s="11" customFormat="1" x14ac:dyDescent="0.35"/>
    <row r="62" s="11" customFormat="1" x14ac:dyDescent="0.35"/>
  </sheetData>
  <sheetProtection algorithmName="SHA-512" hashValue="teAy5Uk7apwJBf6Jqk0JccmtLqQi/JFgN8z/fZFTFwcbNQkGYcgP1WrlOTmmfTxcmliJJyibiNDg3b/NAeCVsw==" saltValue="RJ8Hoz3uVwVJs3ZzHglZ8Q==" spinCount="100000" sheet="1" objects="1" scenarios="1"/>
  <phoneticPr fontId="4" type="noConversion"/>
  <pageMargins left="0.70866141732283472" right="0.70866141732283472" top="1.1811023622047245" bottom="0.74803149606299213" header="0.31496062992125984" footer="0.31496062992125984"/>
  <pageSetup paperSize="8" scale="29" orientation="landscape" r:id="rId1"/>
  <headerFooter>
    <oddHeader>&amp;L&amp;A&amp;CNatural England's Risk and Issues Log - Deadline 6&amp;R&amp;G</oddHeader>
    <oddFoote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C9543-6727-4D47-AD5F-95E9D56C3920}">
  <sheetPr>
    <tabColor rgb="FFFFFFFF"/>
    <pageSetUpPr fitToPage="1"/>
  </sheetPr>
  <dimension ref="A1:Q30"/>
  <sheetViews>
    <sheetView zoomScale="70" zoomScaleNormal="70" workbookViewId="0">
      <pane xSplit="3" ySplit="1" topLeftCell="D22" activePane="bottomRight" state="frozen"/>
      <selection pane="topRight" activeCell="D1" sqref="D1"/>
      <selection pane="bottomLeft" activeCell="A2" sqref="A2"/>
      <selection pane="bottomRight" activeCell="O22" sqref="O22"/>
    </sheetView>
  </sheetViews>
  <sheetFormatPr defaultColWidth="9.1796875" defaultRowHeight="14" x14ac:dyDescent="0.3"/>
  <cols>
    <col min="1" max="1" width="7.7265625" style="8" customWidth="1"/>
    <col min="2" max="2" width="14.7265625" style="8" customWidth="1"/>
    <col min="3" max="3" width="70.7265625" style="52" customWidth="1"/>
    <col min="4" max="4" width="10.7265625" style="8" customWidth="1"/>
    <col min="5" max="5" width="35.7265625" style="12" customWidth="1"/>
    <col min="6" max="6" width="10.7265625" style="8" customWidth="1"/>
    <col min="7" max="7" width="35.7265625" style="12" customWidth="1"/>
    <col min="8" max="8" width="10.7265625" style="8" customWidth="1"/>
    <col min="9" max="9" width="35.7265625" style="12" customWidth="1"/>
    <col min="10" max="10" width="10.7265625" style="8" customWidth="1"/>
    <col min="11" max="11" width="70.7265625" style="12" customWidth="1"/>
    <col min="12" max="12" width="10.7265625" style="53" customWidth="1"/>
    <col min="13" max="13" width="70.7265625" style="49" customWidth="1"/>
    <col min="14" max="14" width="10.7265625" style="8" customWidth="1"/>
    <col min="15" max="15" width="70.7265625" style="49" customWidth="1"/>
    <col min="16" max="16" width="10.7265625" style="8" customWidth="1"/>
    <col min="17" max="17" width="11.1796875" style="8" bestFit="1" customWidth="1"/>
    <col min="18" max="18" width="9" style="8" bestFit="1" customWidth="1"/>
    <col min="19" max="16384" width="9.1796875" style="8"/>
  </cols>
  <sheetData>
    <row r="1" spans="1:17" s="58" customFormat="1" ht="56" x14ac:dyDescent="0.35">
      <c r="A1" s="62" t="s">
        <v>275</v>
      </c>
      <c r="B1" s="62" t="s">
        <v>276</v>
      </c>
      <c r="C1" s="162" t="s">
        <v>277</v>
      </c>
      <c r="D1" s="62" t="s">
        <v>213</v>
      </c>
      <c r="E1" s="62" t="s">
        <v>214</v>
      </c>
      <c r="F1" s="62" t="s">
        <v>30</v>
      </c>
      <c r="G1" s="62" t="s">
        <v>214</v>
      </c>
      <c r="H1" s="62" t="s">
        <v>32</v>
      </c>
      <c r="I1" s="62" t="s">
        <v>214</v>
      </c>
      <c r="J1" s="62" t="s">
        <v>34</v>
      </c>
      <c r="K1" s="62" t="s">
        <v>214</v>
      </c>
      <c r="L1" s="62" t="s">
        <v>36</v>
      </c>
      <c r="M1" s="62" t="s">
        <v>214</v>
      </c>
      <c r="N1" s="62" t="s">
        <v>38</v>
      </c>
      <c r="O1" s="62" t="s">
        <v>214</v>
      </c>
      <c r="P1" s="62" t="s">
        <v>215</v>
      </c>
    </row>
    <row r="2" spans="1:17" ht="98" x14ac:dyDescent="0.3">
      <c r="A2" s="36">
        <v>1</v>
      </c>
      <c r="B2" s="41" t="s">
        <v>278</v>
      </c>
      <c r="C2" s="26" t="s">
        <v>279</v>
      </c>
      <c r="D2" s="20"/>
      <c r="E2" s="15" t="s">
        <v>280</v>
      </c>
      <c r="F2" s="20"/>
      <c r="G2" s="10" t="s">
        <v>85</v>
      </c>
      <c r="H2" s="37"/>
      <c r="I2" s="10" t="s">
        <v>84</v>
      </c>
      <c r="J2" s="37"/>
      <c r="K2" s="11" t="s">
        <v>281</v>
      </c>
      <c r="L2" s="198"/>
      <c r="M2" s="10" t="s">
        <v>282</v>
      </c>
      <c r="N2" s="130"/>
      <c r="O2" s="99"/>
      <c r="P2" s="131"/>
      <c r="Q2" s="269"/>
    </row>
    <row r="3" spans="1:17" ht="56" x14ac:dyDescent="0.3">
      <c r="A3" s="36">
        <v>2</v>
      </c>
      <c r="B3" s="43" t="s">
        <v>283</v>
      </c>
      <c r="C3" s="26" t="s">
        <v>284</v>
      </c>
      <c r="D3" s="38"/>
      <c r="E3" s="101" t="s">
        <v>285</v>
      </c>
      <c r="F3" s="109"/>
      <c r="G3" s="143"/>
      <c r="H3" s="144"/>
      <c r="I3" s="131"/>
      <c r="J3" s="131"/>
      <c r="K3" s="131"/>
      <c r="L3" s="131"/>
      <c r="M3" s="131"/>
      <c r="N3" s="131"/>
      <c r="O3" s="131"/>
      <c r="P3" s="131"/>
    </row>
    <row r="4" spans="1:17" ht="98" x14ac:dyDescent="0.3">
      <c r="A4" s="36">
        <v>3</v>
      </c>
      <c r="B4" s="39" t="s">
        <v>286</v>
      </c>
      <c r="C4" s="26" t="s">
        <v>287</v>
      </c>
      <c r="D4" s="37"/>
      <c r="E4" s="15" t="s">
        <v>288</v>
      </c>
      <c r="F4" s="77"/>
      <c r="G4" s="99"/>
      <c r="H4" s="112"/>
      <c r="I4" s="99"/>
      <c r="J4" s="112"/>
      <c r="K4" s="99"/>
      <c r="L4" s="112"/>
      <c r="M4" s="231"/>
      <c r="N4" s="203"/>
      <c r="O4" s="252"/>
      <c r="P4" s="203"/>
    </row>
    <row r="5" spans="1:17" ht="131.5" customHeight="1" x14ac:dyDescent="0.3">
      <c r="A5" s="36">
        <v>4</v>
      </c>
      <c r="B5" s="43" t="s">
        <v>289</v>
      </c>
      <c r="C5" s="26" t="s">
        <v>290</v>
      </c>
      <c r="D5" s="38"/>
      <c r="E5" s="19" t="s">
        <v>48</v>
      </c>
      <c r="F5" s="38"/>
      <c r="G5" s="10" t="s">
        <v>291</v>
      </c>
      <c r="H5" s="37"/>
      <c r="I5" s="32" t="s">
        <v>85</v>
      </c>
      <c r="J5" s="37"/>
      <c r="K5" s="42" t="s">
        <v>292</v>
      </c>
      <c r="L5" s="215"/>
      <c r="M5" s="10" t="s">
        <v>293</v>
      </c>
      <c r="N5" s="78"/>
      <c r="O5" s="7" t="s">
        <v>294</v>
      </c>
      <c r="P5" s="380"/>
    </row>
    <row r="6" spans="1:17" ht="158.15" customHeight="1" x14ac:dyDescent="0.35">
      <c r="A6" s="36">
        <v>5</v>
      </c>
      <c r="B6" s="36" t="s">
        <v>295</v>
      </c>
      <c r="C6" s="27" t="s">
        <v>296</v>
      </c>
      <c r="D6" s="40"/>
      <c r="E6" s="7" t="s">
        <v>297</v>
      </c>
      <c r="F6" s="40"/>
      <c r="G6" s="10" t="s">
        <v>298</v>
      </c>
      <c r="H6" s="37"/>
      <c r="I6" s="10" t="s">
        <v>299</v>
      </c>
      <c r="J6" s="37"/>
      <c r="K6" s="241" t="s">
        <v>300</v>
      </c>
      <c r="L6" s="215"/>
      <c r="M6" s="351" t="s">
        <v>301</v>
      </c>
      <c r="N6" s="307"/>
      <c r="O6" s="7" t="s">
        <v>302</v>
      </c>
      <c r="P6" s="78"/>
    </row>
    <row r="7" spans="1:17" ht="172" customHeight="1" x14ac:dyDescent="0.3">
      <c r="A7" s="36">
        <v>6</v>
      </c>
      <c r="B7" s="44" t="s">
        <v>303</v>
      </c>
      <c r="C7" s="19" t="s">
        <v>304</v>
      </c>
      <c r="D7" s="38"/>
      <c r="E7" s="101" t="s">
        <v>84</v>
      </c>
      <c r="F7" s="38"/>
      <c r="G7" s="10" t="s">
        <v>85</v>
      </c>
      <c r="H7" s="37"/>
      <c r="I7" s="10" t="s">
        <v>305</v>
      </c>
      <c r="J7" s="37"/>
      <c r="K7" s="15" t="s">
        <v>306</v>
      </c>
      <c r="L7" s="215"/>
      <c r="M7" s="15" t="s">
        <v>307</v>
      </c>
      <c r="N7" s="78"/>
      <c r="O7" s="15" t="s">
        <v>308</v>
      </c>
      <c r="P7" s="80"/>
    </row>
    <row r="8" spans="1:17" ht="119.5" customHeight="1" x14ac:dyDescent="0.3">
      <c r="A8" s="36">
        <v>7</v>
      </c>
      <c r="B8" s="55" t="s">
        <v>309</v>
      </c>
      <c r="C8" s="30" t="s">
        <v>310</v>
      </c>
      <c r="D8" s="24"/>
      <c r="E8" s="15" t="s">
        <v>85</v>
      </c>
      <c r="F8" s="20"/>
      <c r="G8" s="10" t="s">
        <v>85</v>
      </c>
      <c r="H8" s="37"/>
      <c r="I8" s="10" t="s">
        <v>85</v>
      </c>
      <c r="J8" s="37"/>
      <c r="K8" s="10" t="s">
        <v>311</v>
      </c>
      <c r="L8" s="122"/>
      <c r="M8" s="10" t="s">
        <v>312</v>
      </c>
      <c r="N8" s="347"/>
      <c r="O8" s="7" t="s">
        <v>317</v>
      </c>
      <c r="P8" s="78"/>
    </row>
    <row r="9" spans="1:17" ht="148.5" customHeight="1" x14ac:dyDescent="0.3">
      <c r="A9" s="36">
        <v>8</v>
      </c>
      <c r="B9" s="36" t="s">
        <v>313</v>
      </c>
      <c r="C9" s="19" t="s">
        <v>314</v>
      </c>
      <c r="D9" s="20"/>
      <c r="E9" s="15" t="s">
        <v>85</v>
      </c>
      <c r="F9" s="20"/>
      <c r="G9" s="10" t="s">
        <v>85</v>
      </c>
      <c r="H9" s="37"/>
      <c r="I9" s="10" t="s">
        <v>85</v>
      </c>
      <c r="J9" s="37"/>
      <c r="K9" s="11" t="s">
        <v>315</v>
      </c>
      <c r="L9" s="215"/>
      <c r="M9" s="10" t="s">
        <v>316</v>
      </c>
      <c r="N9" s="78"/>
      <c r="O9" s="7" t="s">
        <v>317</v>
      </c>
      <c r="P9" s="78"/>
    </row>
    <row r="10" spans="1:17" ht="159.65" customHeight="1" x14ac:dyDescent="0.3">
      <c r="A10" s="36">
        <v>9</v>
      </c>
      <c r="B10" s="56" t="s">
        <v>318</v>
      </c>
      <c r="C10" s="19" t="s">
        <v>319</v>
      </c>
      <c r="D10" s="28"/>
      <c r="E10" s="19" t="s">
        <v>320</v>
      </c>
      <c r="F10" s="20"/>
      <c r="G10" s="10" t="s">
        <v>298</v>
      </c>
      <c r="H10" s="37"/>
      <c r="I10" s="10" t="s">
        <v>85</v>
      </c>
      <c r="J10" s="37"/>
      <c r="K10" s="10" t="s">
        <v>321</v>
      </c>
      <c r="L10" s="122"/>
      <c r="M10" s="10" t="s">
        <v>322</v>
      </c>
      <c r="N10" s="134"/>
      <c r="O10" s="7" t="s">
        <v>317</v>
      </c>
      <c r="P10" s="78"/>
    </row>
    <row r="11" spans="1:17" ht="60.65" customHeight="1" x14ac:dyDescent="0.3">
      <c r="A11" s="36">
        <v>10</v>
      </c>
      <c r="B11" s="36" t="s">
        <v>323</v>
      </c>
      <c r="C11" s="27" t="s">
        <v>324</v>
      </c>
      <c r="D11" s="46"/>
      <c r="E11" s="19" t="s">
        <v>325</v>
      </c>
      <c r="F11" s="114"/>
      <c r="G11" s="143"/>
      <c r="H11" s="112"/>
      <c r="I11" s="99"/>
      <c r="J11" s="112"/>
      <c r="K11" s="145"/>
      <c r="L11" s="265"/>
      <c r="M11" s="99"/>
      <c r="N11" s="131"/>
      <c r="O11" s="99"/>
      <c r="P11" s="131"/>
    </row>
    <row r="12" spans="1:17" ht="98" x14ac:dyDescent="0.3">
      <c r="A12" s="36">
        <v>11</v>
      </c>
      <c r="B12" s="36" t="s">
        <v>326</v>
      </c>
      <c r="C12" s="19" t="s">
        <v>327</v>
      </c>
      <c r="D12" s="46"/>
      <c r="E12" s="19" t="s">
        <v>328</v>
      </c>
      <c r="F12" s="46"/>
      <c r="G12" s="10" t="s">
        <v>298</v>
      </c>
      <c r="H12" s="37"/>
      <c r="I12" s="10" t="s">
        <v>85</v>
      </c>
      <c r="J12" s="40"/>
      <c r="K12" s="10" t="s">
        <v>329</v>
      </c>
      <c r="L12" s="215"/>
      <c r="M12" s="10" t="s">
        <v>330</v>
      </c>
      <c r="N12" s="78"/>
      <c r="O12" s="15" t="s">
        <v>317</v>
      </c>
      <c r="P12" s="78"/>
    </row>
    <row r="13" spans="1:17" ht="114.65" customHeight="1" x14ac:dyDescent="0.3">
      <c r="A13" s="36">
        <v>12</v>
      </c>
      <c r="B13" s="36" t="s">
        <v>331</v>
      </c>
      <c r="C13" s="19" t="s">
        <v>332</v>
      </c>
      <c r="D13" s="16"/>
      <c r="E13" s="19" t="s">
        <v>333</v>
      </c>
      <c r="F13" s="16"/>
      <c r="G13" s="10" t="s">
        <v>298</v>
      </c>
      <c r="H13" s="16"/>
      <c r="I13" s="10" t="s">
        <v>85</v>
      </c>
      <c r="J13" s="16"/>
      <c r="K13" s="10" t="s">
        <v>334</v>
      </c>
      <c r="L13" s="266"/>
      <c r="M13" s="10" t="s">
        <v>335</v>
      </c>
      <c r="N13" s="80"/>
      <c r="O13" s="15" t="s">
        <v>336</v>
      </c>
      <c r="P13" s="80"/>
      <c r="Q13" s="59"/>
    </row>
    <row r="14" spans="1:17" ht="110.15" customHeight="1" x14ac:dyDescent="0.3">
      <c r="A14" s="36">
        <v>13</v>
      </c>
      <c r="B14" s="36" t="s">
        <v>337</v>
      </c>
      <c r="C14" s="19" t="s">
        <v>338</v>
      </c>
      <c r="D14" s="20"/>
      <c r="E14" s="15" t="s">
        <v>84</v>
      </c>
      <c r="F14" s="20"/>
      <c r="G14" s="10" t="s">
        <v>85</v>
      </c>
      <c r="H14" s="37"/>
      <c r="I14" s="10" t="s">
        <v>85</v>
      </c>
      <c r="J14" s="37"/>
      <c r="K14" s="10" t="s">
        <v>339</v>
      </c>
      <c r="L14" s="122"/>
      <c r="M14" s="10" t="s">
        <v>340</v>
      </c>
      <c r="N14" s="130"/>
      <c r="O14" s="99"/>
      <c r="P14" s="131"/>
    </row>
    <row r="15" spans="1:17" ht="56" x14ac:dyDescent="0.3">
      <c r="A15" s="36">
        <v>14</v>
      </c>
      <c r="B15" s="36" t="s">
        <v>341</v>
      </c>
      <c r="C15" s="30" t="s">
        <v>342</v>
      </c>
      <c r="D15" s="20"/>
      <c r="E15" s="15" t="s">
        <v>85</v>
      </c>
      <c r="F15" s="20"/>
      <c r="G15" s="10" t="s">
        <v>343</v>
      </c>
      <c r="H15" s="37"/>
      <c r="I15" s="10" t="s">
        <v>85</v>
      </c>
      <c r="J15" s="37"/>
      <c r="K15" s="42" t="s">
        <v>344</v>
      </c>
      <c r="L15" s="122"/>
      <c r="M15" s="10" t="s">
        <v>345</v>
      </c>
      <c r="N15" s="97"/>
      <c r="O15" s="99"/>
      <c r="P15" s="131"/>
    </row>
    <row r="16" spans="1:17" ht="97.5" customHeight="1" x14ac:dyDescent="0.3">
      <c r="A16" s="36">
        <v>15</v>
      </c>
      <c r="B16" s="41" t="s">
        <v>346</v>
      </c>
      <c r="C16" s="26" t="s">
        <v>347</v>
      </c>
      <c r="D16" s="31"/>
      <c r="E16" s="15" t="s">
        <v>348</v>
      </c>
      <c r="F16" s="20"/>
      <c r="G16" s="10" t="s">
        <v>298</v>
      </c>
      <c r="H16" s="37"/>
      <c r="I16" s="10" t="s">
        <v>85</v>
      </c>
      <c r="J16" s="37"/>
      <c r="K16" s="42" t="s">
        <v>349</v>
      </c>
      <c r="L16" s="122"/>
      <c r="M16" s="49" t="s">
        <v>350</v>
      </c>
      <c r="N16" s="78"/>
      <c r="O16" s="42" t="s">
        <v>317</v>
      </c>
      <c r="P16" s="78"/>
    </row>
    <row r="17" spans="1:16" ht="192" customHeight="1" x14ac:dyDescent="0.3">
      <c r="A17" s="36">
        <v>16</v>
      </c>
      <c r="B17" s="36" t="s">
        <v>351</v>
      </c>
      <c r="C17" s="30" t="s">
        <v>352</v>
      </c>
      <c r="D17" s="20"/>
      <c r="E17" s="19" t="s">
        <v>353</v>
      </c>
      <c r="F17" s="20"/>
      <c r="G17" s="45" t="s">
        <v>354</v>
      </c>
      <c r="H17" s="37"/>
      <c r="I17" s="10" t="s">
        <v>85</v>
      </c>
      <c r="J17" s="37"/>
      <c r="K17" s="10" t="s">
        <v>355</v>
      </c>
      <c r="L17" s="122"/>
      <c r="M17" s="82" t="s">
        <v>356</v>
      </c>
      <c r="N17" s="279"/>
      <c r="O17" s="10" t="s">
        <v>357</v>
      </c>
      <c r="P17" s="78"/>
    </row>
    <row r="18" spans="1:16" ht="154.5" customHeight="1" x14ac:dyDescent="0.3">
      <c r="A18" s="36">
        <v>17</v>
      </c>
      <c r="B18" s="36" t="s">
        <v>358</v>
      </c>
      <c r="C18" s="45" t="s">
        <v>359</v>
      </c>
      <c r="D18" s="20"/>
      <c r="E18" s="15" t="s">
        <v>360</v>
      </c>
      <c r="F18" s="20"/>
      <c r="G18" s="10" t="s">
        <v>354</v>
      </c>
      <c r="H18" s="37"/>
      <c r="I18" s="10" t="s">
        <v>85</v>
      </c>
      <c r="J18" s="37"/>
      <c r="K18" s="10" t="s">
        <v>361</v>
      </c>
      <c r="L18" s="215"/>
      <c r="M18" s="49" t="s">
        <v>362</v>
      </c>
      <c r="N18" s="314"/>
      <c r="O18" s="100"/>
      <c r="P18" s="131"/>
    </row>
    <row r="19" spans="1:16" s="34" customFormat="1" ht="71.150000000000006" customHeight="1" x14ac:dyDescent="0.3">
      <c r="A19" s="36">
        <v>18</v>
      </c>
      <c r="B19" s="36" t="s">
        <v>363</v>
      </c>
      <c r="C19" s="45" t="s">
        <v>364</v>
      </c>
      <c r="D19" s="20"/>
      <c r="E19" s="15" t="s">
        <v>365</v>
      </c>
      <c r="F19" s="77"/>
      <c r="G19" s="143"/>
      <c r="H19" s="99"/>
      <c r="I19" s="99"/>
      <c r="J19" s="99"/>
      <c r="K19" s="100"/>
      <c r="L19" s="194"/>
      <c r="M19" s="100"/>
      <c r="N19" s="100"/>
      <c r="O19" s="100"/>
      <c r="P19" s="100"/>
    </row>
    <row r="20" spans="1:16" ht="84" x14ac:dyDescent="0.3">
      <c r="A20" s="36">
        <v>19</v>
      </c>
      <c r="B20" s="36" t="s">
        <v>366</v>
      </c>
      <c r="C20" s="29" t="s">
        <v>367</v>
      </c>
      <c r="D20" s="20"/>
      <c r="E20" s="7" t="s">
        <v>48</v>
      </c>
      <c r="F20" s="20"/>
      <c r="G20" s="10" t="s">
        <v>85</v>
      </c>
      <c r="H20" s="37"/>
      <c r="I20" s="10" t="s">
        <v>85</v>
      </c>
      <c r="J20" s="37"/>
      <c r="K20" s="10" t="s">
        <v>368</v>
      </c>
      <c r="L20" s="122"/>
      <c r="M20" s="10" t="s">
        <v>369</v>
      </c>
      <c r="N20" s="134"/>
      <c r="O20" s="10" t="s">
        <v>370</v>
      </c>
      <c r="P20" s="78"/>
    </row>
    <row r="21" spans="1:16" ht="98" x14ac:dyDescent="0.3">
      <c r="A21" s="36">
        <v>20</v>
      </c>
      <c r="B21" s="41" t="s">
        <v>371</v>
      </c>
      <c r="C21" s="26" t="s">
        <v>372</v>
      </c>
      <c r="D21" s="31"/>
      <c r="E21" s="15" t="s">
        <v>84</v>
      </c>
      <c r="F21" s="20"/>
      <c r="G21" s="10" t="s">
        <v>85</v>
      </c>
      <c r="H21" s="37"/>
      <c r="I21" s="10" t="s">
        <v>85</v>
      </c>
      <c r="J21" s="37"/>
      <c r="K21" s="10" t="s">
        <v>368</v>
      </c>
      <c r="L21" s="215"/>
      <c r="M21" s="10" t="s">
        <v>373</v>
      </c>
      <c r="N21" s="134"/>
      <c r="O21" s="15" t="s">
        <v>374</v>
      </c>
      <c r="P21" s="78"/>
    </row>
    <row r="22" spans="1:16" ht="126" x14ac:dyDescent="0.3">
      <c r="A22" s="36">
        <v>21</v>
      </c>
      <c r="B22" s="41" t="s">
        <v>375</v>
      </c>
      <c r="C22" s="26" t="s">
        <v>376</v>
      </c>
      <c r="D22" s="31"/>
      <c r="E22" s="15" t="s">
        <v>85</v>
      </c>
      <c r="F22" s="20"/>
      <c r="G22" s="10" t="s">
        <v>377</v>
      </c>
      <c r="H22" s="37"/>
      <c r="I22" s="10" t="s">
        <v>84</v>
      </c>
      <c r="J22" s="37"/>
      <c r="K22" s="10" t="s">
        <v>378</v>
      </c>
      <c r="L22" s="122"/>
      <c r="M22" s="247" t="s">
        <v>379</v>
      </c>
      <c r="N22" s="182"/>
      <c r="O22" s="10" t="s">
        <v>1340</v>
      </c>
      <c r="P22" s="80"/>
    </row>
    <row r="23" spans="1:16" ht="126" customHeight="1" x14ac:dyDescent="0.3">
      <c r="A23" s="36">
        <v>22</v>
      </c>
      <c r="B23" s="36" t="s">
        <v>380</v>
      </c>
      <c r="C23" s="27" t="s">
        <v>381</v>
      </c>
      <c r="D23" s="20"/>
      <c r="E23" s="15" t="s">
        <v>382</v>
      </c>
      <c r="F23" s="20"/>
      <c r="G23" s="10" t="s">
        <v>383</v>
      </c>
      <c r="H23" s="37"/>
      <c r="I23" s="10" t="s">
        <v>85</v>
      </c>
      <c r="J23" s="37"/>
      <c r="K23" s="242" t="s">
        <v>384</v>
      </c>
      <c r="L23" s="122"/>
      <c r="M23" s="348" t="s">
        <v>385</v>
      </c>
      <c r="N23" s="282"/>
      <c r="O23" s="30" t="s">
        <v>1338</v>
      </c>
      <c r="P23" s="78"/>
    </row>
    <row r="24" spans="1:16" ht="159" customHeight="1" x14ac:dyDescent="0.3">
      <c r="A24" s="36">
        <v>23</v>
      </c>
      <c r="B24" s="36" t="s">
        <v>386</v>
      </c>
      <c r="C24" s="45" t="s">
        <v>387</v>
      </c>
      <c r="D24" s="20"/>
      <c r="E24" s="15" t="s">
        <v>388</v>
      </c>
      <c r="F24" s="126"/>
      <c r="G24" s="10" t="s">
        <v>298</v>
      </c>
      <c r="H24" s="37"/>
      <c r="I24" s="10" t="s">
        <v>85</v>
      </c>
      <c r="J24" s="37"/>
      <c r="K24" s="10" t="s">
        <v>389</v>
      </c>
      <c r="L24" s="267"/>
      <c r="M24" s="82" t="s">
        <v>390</v>
      </c>
      <c r="N24" s="281"/>
      <c r="O24" s="10" t="s">
        <v>1339</v>
      </c>
      <c r="P24" s="78"/>
    </row>
    <row r="25" spans="1:16" ht="116.15" customHeight="1" x14ac:dyDescent="0.3">
      <c r="A25" s="55">
        <v>24</v>
      </c>
      <c r="B25" s="55" t="s">
        <v>391</v>
      </c>
      <c r="C25" s="220" t="s">
        <v>392</v>
      </c>
      <c r="D25" s="24"/>
      <c r="E25" s="23" t="s">
        <v>84</v>
      </c>
      <c r="F25" s="24"/>
      <c r="G25" s="247" t="s">
        <v>393</v>
      </c>
      <c r="H25" s="388"/>
      <c r="I25" s="247" t="s">
        <v>85</v>
      </c>
      <c r="J25" s="388"/>
      <c r="K25" s="176" t="s">
        <v>394</v>
      </c>
      <c r="L25" s="389"/>
      <c r="M25" s="387" t="s">
        <v>395</v>
      </c>
      <c r="N25" s="182"/>
      <c r="O25" s="176" t="s">
        <v>396</v>
      </c>
      <c r="P25" s="182"/>
    </row>
    <row r="26" spans="1:16" ht="98" x14ac:dyDescent="0.3">
      <c r="A26" s="36">
        <v>25</v>
      </c>
      <c r="B26" s="36" t="s">
        <v>397</v>
      </c>
      <c r="C26" s="184" t="s">
        <v>398</v>
      </c>
      <c r="D26" s="112"/>
      <c r="E26" s="99"/>
      <c r="F26" s="112"/>
      <c r="G26" s="99"/>
      <c r="H26" s="112"/>
      <c r="I26" s="99"/>
      <c r="J26" s="112"/>
      <c r="K26" s="99"/>
      <c r="L26" s="112"/>
      <c r="M26" s="145"/>
      <c r="N26" s="131"/>
      <c r="O26" s="145"/>
      <c r="P26" s="78"/>
    </row>
    <row r="27" spans="1:16" x14ac:dyDescent="0.3">
      <c r="A27" s="47"/>
      <c r="B27" s="47"/>
      <c r="C27" s="48"/>
      <c r="D27" s="11"/>
      <c r="F27" s="11"/>
      <c r="G27" s="49"/>
      <c r="H27" s="11"/>
      <c r="I27" s="49"/>
      <c r="J27" s="11"/>
      <c r="K27" s="49"/>
      <c r="L27" s="11"/>
      <c r="M27" s="50"/>
      <c r="O27" s="50"/>
    </row>
    <row r="28" spans="1:16" x14ac:dyDescent="0.3">
      <c r="A28" s="47"/>
      <c r="B28" s="47"/>
      <c r="C28" s="48"/>
      <c r="D28" s="11"/>
      <c r="F28" s="11"/>
      <c r="G28" s="49"/>
      <c r="H28" s="11"/>
      <c r="I28" s="49"/>
      <c r="J28" s="11"/>
      <c r="K28" s="49"/>
      <c r="L28" s="11"/>
    </row>
    <row r="29" spans="1:16" x14ac:dyDescent="0.3">
      <c r="A29" s="47"/>
      <c r="B29" s="47"/>
      <c r="C29" s="48"/>
      <c r="D29" s="11"/>
      <c r="F29" s="11"/>
      <c r="G29" s="49"/>
      <c r="H29" s="11"/>
      <c r="I29" s="49"/>
      <c r="J29" s="11"/>
      <c r="K29" s="49"/>
      <c r="L29" s="11"/>
    </row>
    <row r="30" spans="1:16" x14ac:dyDescent="0.3">
      <c r="A30" s="47"/>
      <c r="B30" s="47"/>
      <c r="C30" s="48"/>
      <c r="D30" s="11"/>
      <c r="E30" s="51"/>
      <c r="F30" s="11"/>
      <c r="G30" s="49"/>
      <c r="H30" s="11"/>
      <c r="I30" s="49"/>
      <c r="J30" s="11"/>
      <c r="K30" s="49"/>
      <c r="L30" s="11"/>
    </row>
  </sheetData>
  <sheetProtection algorithmName="SHA-512" hashValue="WWXFrhc7H4JPtPyx0whZw2IQHtDCrIlRYAxGsu5y0qGCL1jm2wo8ypqJdiJseKNMrA5fqq6RW3aX8gZXGFQDkQ==" saltValue="i68PvE8lsVtz0uS5rd2Vnw==" spinCount="100000" sheet="1" objects="1" scenarios="1"/>
  <phoneticPr fontId="4" type="noConversion"/>
  <pageMargins left="0.70866141732283472" right="0.70866141732283472" top="1.1811023622047245" bottom="0.74803149606299213" header="0.31496062992125984" footer="0.31496062992125984"/>
  <pageSetup paperSize="8" scale="24" orientation="landscape" r:id="rId1"/>
  <headerFooter>
    <oddHeader>&amp;L&amp;A&amp;CNatural England's Risk and Issues Log - Deadline 6</oddHeader>
    <oddFooter>Page &amp;P of &amp;N</oddFooter>
  </headerFooter>
  <rowBreaks count="1" manualBreakCount="1">
    <brk id="4"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5636A-CFAB-430F-A2C6-9BB0FA8F0A79}">
  <sheetPr>
    <tabColor rgb="FFFFFFFF"/>
  </sheetPr>
  <dimension ref="A1:CO34"/>
  <sheetViews>
    <sheetView zoomScale="70" zoomScaleNormal="70" workbookViewId="0">
      <pane xSplit="3" ySplit="1" topLeftCell="D2" activePane="bottomRight" state="frozen"/>
      <selection pane="topRight" activeCell="D1" sqref="D1"/>
      <selection pane="bottomLeft" activeCell="A2" sqref="A2"/>
      <selection pane="bottomRight" activeCell="C2" sqref="C2"/>
    </sheetView>
  </sheetViews>
  <sheetFormatPr defaultColWidth="9.1796875" defaultRowHeight="14" x14ac:dyDescent="0.3"/>
  <cols>
    <col min="1" max="1" width="7.7265625" style="47" customWidth="1"/>
    <col min="2" max="2" width="14.7265625" style="47" customWidth="1"/>
    <col min="3" max="3" width="70.7265625" style="30" customWidth="1"/>
    <col min="4" max="4" width="10.7265625" style="11" customWidth="1"/>
    <col min="5" max="5" width="35.7265625" style="49" customWidth="1"/>
    <col min="6" max="6" width="10.7265625" style="34" customWidth="1"/>
    <col min="7" max="7" width="35.7265625" style="49" customWidth="1"/>
    <col min="8" max="8" width="10.7265625" style="34" customWidth="1"/>
    <col min="9" max="9" width="35.7265625" style="34" customWidth="1"/>
    <col min="10" max="10" width="10.7265625" style="34" customWidth="1"/>
    <col min="11" max="11" width="70.7265625" style="34" customWidth="1"/>
    <col min="12" max="12" width="10.7265625" style="34" customWidth="1"/>
    <col min="13" max="13" width="70.7265625" style="34" customWidth="1"/>
    <col min="14" max="14" width="10.7265625" style="34" customWidth="1"/>
    <col min="15" max="15" width="70.7265625" style="34" customWidth="1"/>
    <col min="16" max="16" width="10.7265625" style="34" customWidth="1"/>
    <col min="17" max="17" width="11.1796875" style="427" bestFit="1" customWidth="1"/>
    <col min="18" max="18" width="9" style="34" bestFit="1" customWidth="1"/>
    <col min="19" max="16384" width="9.1796875" style="34"/>
  </cols>
  <sheetData>
    <row r="1" spans="1:93" s="47" customFormat="1" ht="56" x14ac:dyDescent="0.35">
      <c r="A1" s="163" t="s">
        <v>275</v>
      </c>
      <c r="B1" s="163" t="s">
        <v>399</v>
      </c>
      <c r="C1" s="163" t="s">
        <v>400</v>
      </c>
      <c r="D1" s="62" t="s">
        <v>213</v>
      </c>
      <c r="E1" s="163" t="s">
        <v>214</v>
      </c>
      <c r="F1" s="163" t="s">
        <v>30</v>
      </c>
      <c r="G1" s="163" t="s">
        <v>214</v>
      </c>
      <c r="H1" s="163" t="s">
        <v>32</v>
      </c>
      <c r="I1" s="163" t="s">
        <v>214</v>
      </c>
      <c r="J1" s="163" t="s">
        <v>34</v>
      </c>
      <c r="K1" s="163" t="s">
        <v>214</v>
      </c>
      <c r="L1" s="163" t="s">
        <v>36</v>
      </c>
      <c r="M1" s="163" t="s">
        <v>214</v>
      </c>
      <c r="N1" s="163" t="s">
        <v>38</v>
      </c>
      <c r="O1" s="163" t="s">
        <v>214</v>
      </c>
      <c r="P1" s="424" t="s">
        <v>215</v>
      </c>
      <c r="Q1" s="193"/>
    </row>
    <row r="2" spans="1:93" s="426" customFormat="1" ht="112" x14ac:dyDescent="0.35">
      <c r="A2" s="36">
        <v>1</v>
      </c>
      <c r="B2" s="36" t="s">
        <v>401</v>
      </c>
      <c r="C2" s="19" t="s">
        <v>402</v>
      </c>
      <c r="D2" s="20"/>
      <c r="E2" s="19" t="s">
        <v>85</v>
      </c>
      <c r="F2" s="20"/>
      <c r="G2" s="19" t="s">
        <v>85</v>
      </c>
      <c r="H2" s="20"/>
      <c r="I2" s="15" t="s">
        <v>85</v>
      </c>
      <c r="J2" s="20"/>
      <c r="K2" s="15" t="str">
        <f>K3</f>
        <v>No change. To resolve this issue Natural England advises further details are provided within the O&amp;M Plan as requested in our relevant representations [RR0-45] and further mitigate down the impacts in line with our position statement on cable protection with benthic MPAs. DML condition 21 secures that cable protection may only be deployed up to 10 years post construction. This is in conflict with what is stated within the OOMP [APP-275], we advise this is clarified.</v>
      </c>
      <c r="L2" s="20"/>
      <c r="M2" s="7" t="s">
        <v>403</v>
      </c>
      <c r="N2" s="20"/>
      <c r="O2" s="462" t="s">
        <v>404</v>
      </c>
      <c r="P2" s="121"/>
      <c r="Q2" s="425"/>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row>
    <row r="3" spans="1:93" s="426" customFormat="1" ht="98" x14ac:dyDescent="0.35">
      <c r="A3" s="36">
        <v>2</v>
      </c>
      <c r="B3" s="36" t="s">
        <v>405</v>
      </c>
      <c r="C3" s="19" t="s">
        <v>406</v>
      </c>
      <c r="D3" s="20"/>
      <c r="E3" s="19" t="s">
        <v>85</v>
      </c>
      <c r="F3" s="20"/>
      <c r="G3" s="19" t="s">
        <v>85</v>
      </c>
      <c r="H3" s="20"/>
      <c r="I3" s="15" t="s">
        <v>85</v>
      </c>
      <c r="J3" s="20"/>
      <c r="K3" s="7" t="s">
        <v>407</v>
      </c>
      <c r="L3" s="20"/>
      <c r="M3" s="7" t="s">
        <v>408</v>
      </c>
      <c r="N3" s="37"/>
      <c r="O3" s="462"/>
      <c r="P3" s="121"/>
      <c r="Q3" s="425"/>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row>
    <row r="4" spans="1:93" s="426" customFormat="1" ht="84" x14ac:dyDescent="0.35">
      <c r="A4" s="36">
        <v>3</v>
      </c>
      <c r="B4" s="36" t="s">
        <v>409</v>
      </c>
      <c r="C4" s="19" t="s">
        <v>410</v>
      </c>
      <c r="D4" s="20"/>
      <c r="E4" s="15" t="s">
        <v>85</v>
      </c>
      <c r="F4" s="20"/>
      <c r="G4" s="19" t="s">
        <v>85</v>
      </c>
      <c r="H4" s="20"/>
      <c r="I4" s="15" t="s">
        <v>85</v>
      </c>
      <c r="J4" s="20"/>
      <c r="K4" s="15" t="s">
        <v>411</v>
      </c>
      <c r="L4" s="20"/>
      <c r="M4" s="7" t="s">
        <v>412</v>
      </c>
      <c r="N4" s="20"/>
      <c r="O4" s="15" t="s">
        <v>413</v>
      </c>
      <c r="P4" s="122"/>
      <c r="Q4" s="425"/>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row>
    <row r="5" spans="1:93" s="426" customFormat="1" ht="128.5" x14ac:dyDescent="0.35">
      <c r="A5" s="36">
        <v>4</v>
      </c>
      <c r="B5" s="36" t="s">
        <v>414</v>
      </c>
      <c r="C5" s="19" t="s">
        <v>415</v>
      </c>
      <c r="D5" s="20"/>
      <c r="E5" s="15" t="s">
        <v>416</v>
      </c>
      <c r="F5" s="20"/>
      <c r="G5" s="19" t="s">
        <v>85</v>
      </c>
      <c r="H5" s="20"/>
      <c r="I5" s="15" t="s">
        <v>85</v>
      </c>
      <c r="J5" s="20"/>
      <c r="K5" s="7" t="s">
        <v>417</v>
      </c>
      <c r="L5" s="20"/>
      <c r="M5" s="7" t="s">
        <v>418</v>
      </c>
      <c r="N5" s="77"/>
      <c r="O5" s="112"/>
      <c r="P5" s="265"/>
      <c r="Q5" s="425"/>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row>
    <row r="6" spans="1:93" s="426" customFormat="1" ht="85.5" customHeight="1" x14ac:dyDescent="0.35">
      <c r="A6" s="36">
        <v>5</v>
      </c>
      <c r="B6" s="36" t="s">
        <v>419</v>
      </c>
      <c r="C6" s="30" t="s">
        <v>420</v>
      </c>
      <c r="D6" s="20"/>
      <c r="E6" s="15" t="s">
        <v>85</v>
      </c>
      <c r="F6" s="20"/>
      <c r="G6" s="19" t="s">
        <v>85</v>
      </c>
      <c r="H6" s="20"/>
      <c r="I6" s="15" t="s">
        <v>85</v>
      </c>
      <c r="J6" s="20"/>
      <c r="K6" s="7" t="s">
        <v>421</v>
      </c>
      <c r="L6" s="20"/>
      <c r="M6" s="7" t="s">
        <v>422</v>
      </c>
      <c r="N6" s="20"/>
      <c r="O6" s="7" t="s">
        <v>423</v>
      </c>
      <c r="P6" s="122"/>
      <c r="Q6" s="425"/>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row>
    <row r="7" spans="1:93" s="426" customFormat="1" ht="84.5" x14ac:dyDescent="0.35">
      <c r="A7" s="36">
        <v>6</v>
      </c>
      <c r="B7" s="36" t="s">
        <v>424</v>
      </c>
      <c r="C7" s="19" t="s">
        <v>425</v>
      </c>
      <c r="D7" s="16"/>
      <c r="E7" s="15" t="s">
        <v>426</v>
      </c>
      <c r="F7" s="16"/>
      <c r="G7" s="19" t="s">
        <v>85</v>
      </c>
      <c r="H7" s="16"/>
      <c r="I7" s="15" t="s">
        <v>85</v>
      </c>
      <c r="J7" s="16"/>
      <c r="K7" s="7" t="s">
        <v>427</v>
      </c>
      <c r="L7" s="435"/>
      <c r="M7" s="7" t="s">
        <v>428</v>
      </c>
      <c r="N7" s="77"/>
      <c r="O7" s="112"/>
      <c r="P7" s="265"/>
      <c r="Q7" s="425"/>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row>
    <row r="8" spans="1:93" s="426" customFormat="1" ht="113" x14ac:dyDescent="0.35">
      <c r="A8" s="36">
        <v>7</v>
      </c>
      <c r="B8" s="36" t="s">
        <v>429</v>
      </c>
      <c r="C8" s="30" t="s">
        <v>430</v>
      </c>
      <c r="D8" s="16"/>
      <c r="E8" s="15" t="s">
        <v>431</v>
      </c>
      <c r="F8" s="16"/>
      <c r="G8" s="19" t="s">
        <v>85</v>
      </c>
      <c r="H8" s="16"/>
      <c r="I8" s="15" t="s">
        <v>85</v>
      </c>
      <c r="J8" s="16"/>
      <c r="K8" s="7" t="s">
        <v>432</v>
      </c>
      <c r="L8" s="20"/>
      <c r="M8" s="7" t="s">
        <v>433</v>
      </c>
      <c r="N8" s="77"/>
      <c r="O8" s="112"/>
      <c r="P8" s="265"/>
      <c r="Q8" s="425"/>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row>
    <row r="9" spans="1:93" ht="57.5" x14ac:dyDescent="0.3">
      <c r="A9" s="36">
        <v>8</v>
      </c>
      <c r="B9" s="36" t="s">
        <v>434</v>
      </c>
      <c r="C9" s="19" t="s">
        <v>435</v>
      </c>
      <c r="D9" s="22"/>
      <c r="E9" s="11" t="s">
        <v>436</v>
      </c>
      <c r="F9" s="22"/>
      <c r="G9" s="112"/>
      <c r="H9" s="112"/>
      <c r="I9" s="112"/>
      <c r="J9" s="112"/>
      <c r="K9" s="112"/>
      <c r="L9" s="112"/>
      <c r="M9" s="112"/>
      <c r="N9" s="112"/>
      <c r="O9" s="112"/>
      <c r="P9" s="265"/>
    </row>
    <row r="10" spans="1:93" ht="115.5" x14ac:dyDescent="0.3">
      <c r="A10" s="36">
        <v>9</v>
      </c>
      <c r="B10" s="36" t="s">
        <v>437</v>
      </c>
      <c r="C10" s="19" t="s">
        <v>438</v>
      </c>
      <c r="D10" s="428"/>
      <c r="E10" s="15" t="s">
        <v>439</v>
      </c>
      <c r="F10" s="20"/>
      <c r="G10" s="19" t="s">
        <v>85</v>
      </c>
      <c r="H10" s="20"/>
      <c r="I10" s="15" t="s">
        <v>85</v>
      </c>
      <c r="J10" s="20"/>
      <c r="K10" s="7" t="s">
        <v>440</v>
      </c>
      <c r="L10" s="20"/>
      <c r="M10" s="7" t="s">
        <v>441</v>
      </c>
      <c r="N10" s="20"/>
      <c r="O10" s="7" t="s">
        <v>442</v>
      </c>
      <c r="P10" s="122"/>
    </row>
    <row r="11" spans="1:93" ht="98" x14ac:dyDescent="0.3">
      <c r="A11" s="36">
        <v>10</v>
      </c>
      <c r="B11" s="36" t="s">
        <v>443</v>
      </c>
      <c r="C11" s="30" t="s">
        <v>444</v>
      </c>
      <c r="D11" s="20"/>
      <c r="E11" s="15" t="s">
        <v>85</v>
      </c>
      <c r="F11" s="20"/>
      <c r="G11" s="19" t="s">
        <v>85</v>
      </c>
      <c r="H11" s="20"/>
      <c r="I11" s="15" t="s">
        <v>85</v>
      </c>
      <c r="J11" s="20"/>
      <c r="K11" s="7" t="s">
        <v>445</v>
      </c>
      <c r="L11" s="20"/>
      <c r="M11" s="7" t="s">
        <v>446</v>
      </c>
      <c r="N11" s="20"/>
      <c r="O11" s="15" t="s">
        <v>447</v>
      </c>
      <c r="P11" s="122"/>
    </row>
    <row r="12" spans="1:93" ht="119.5" customHeight="1" x14ac:dyDescent="0.3">
      <c r="A12" s="36">
        <v>11</v>
      </c>
      <c r="B12" s="36" t="s">
        <v>448</v>
      </c>
      <c r="C12" s="19" t="s">
        <v>449</v>
      </c>
      <c r="D12" s="20"/>
      <c r="E12" s="15" t="s">
        <v>85</v>
      </c>
      <c r="F12" s="20"/>
      <c r="G12" s="19" t="s">
        <v>85</v>
      </c>
      <c r="H12" s="20"/>
      <c r="I12" s="15" t="s">
        <v>85</v>
      </c>
      <c r="J12" s="20"/>
      <c r="K12" s="7" t="s">
        <v>450</v>
      </c>
      <c r="L12" s="20"/>
      <c r="M12" s="15" t="s">
        <v>451</v>
      </c>
      <c r="N12" s="20"/>
      <c r="O12" s="15" t="s">
        <v>452</v>
      </c>
      <c r="P12" s="122"/>
    </row>
    <row r="13" spans="1:93" ht="133.5" customHeight="1" x14ac:dyDescent="0.3">
      <c r="A13" s="36">
        <v>12</v>
      </c>
      <c r="B13" s="36" t="s">
        <v>453</v>
      </c>
      <c r="C13" s="19" t="s">
        <v>454</v>
      </c>
      <c r="D13" s="20"/>
      <c r="E13" s="15" t="s">
        <v>455</v>
      </c>
      <c r="F13" s="20"/>
      <c r="G13" s="19" t="s">
        <v>85</v>
      </c>
      <c r="H13" s="20"/>
      <c r="I13" s="15" t="s">
        <v>85</v>
      </c>
      <c r="J13" s="20"/>
      <c r="K13" s="19" t="s">
        <v>456</v>
      </c>
      <c r="L13" s="20"/>
      <c r="M13" s="15" t="s">
        <v>457</v>
      </c>
      <c r="N13" s="37"/>
      <c r="O13" s="7" t="s">
        <v>458</v>
      </c>
      <c r="P13" s="122"/>
    </row>
    <row r="14" spans="1:93" ht="56" x14ac:dyDescent="0.3">
      <c r="A14" s="36">
        <v>13</v>
      </c>
      <c r="B14" s="36" t="s">
        <v>459</v>
      </c>
      <c r="C14" s="19" t="s">
        <v>460</v>
      </c>
      <c r="D14" s="20"/>
      <c r="E14" s="15" t="s">
        <v>85</v>
      </c>
      <c r="F14" s="20"/>
      <c r="G14" s="19" t="s">
        <v>85</v>
      </c>
      <c r="H14" s="20"/>
      <c r="I14" s="15" t="s">
        <v>85</v>
      </c>
      <c r="J14" s="20"/>
      <c r="K14" s="7" t="s">
        <v>461</v>
      </c>
      <c r="L14" s="20"/>
      <c r="M14" s="11" t="s">
        <v>462</v>
      </c>
      <c r="N14" s="28"/>
      <c r="O14" s="15" t="s">
        <v>463</v>
      </c>
      <c r="P14" s="122"/>
    </row>
    <row r="15" spans="1:93" ht="126" x14ac:dyDescent="0.3">
      <c r="A15" s="36">
        <v>14</v>
      </c>
      <c r="B15" s="36" t="s">
        <v>464</v>
      </c>
      <c r="C15" s="19" t="s">
        <v>465</v>
      </c>
      <c r="D15" s="20"/>
      <c r="E15" s="15" t="s">
        <v>466</v>
      </c>
      <c r="F15" s="20"/>
      <c r="G15" s="19" t="s">
        <v>85</v>
      </c>
      <c r="H15" s="20"/>
      <c r="I15" s="15" t="s">
        <v>85</v>
      </c>
      <c r="J15" s="20"/>
      <c r="K15" s="7" t="s">
        <v>467</v>
      </c>
      <c r="L15" s="20"/>
      <c r="M15" s="7" t="s">
        <v>468</v>
      </c>
      <c r="N15" s="77"/>
      <c r="O15" s="112"/>
      <c r="P15" s="265"/>
    </row>
    <row r="16" spans="1:93" ht="200.15" customHeight="1" x14ac:dyDescent="0.3">
      <c r="A16" s="36">
        <v>15</v>
      </c>
      <c r="B16" s="36" t="s">
        <v>469</v>
      </c>
      <c r="C16" s="19" t="s">
        <v>470</v>
      </c>
      <c r="D16" s="20"/>
      <c r="E16" s="15" t="s">
        <v>105</v>
      </c>
      <c r="F16" s="20"/>
      <c r="G16" s="19" t="s">
        <v>85</v>
      </c>
      <c r="H16" s="20"/>
      <c r="I16" s="15" t="s">
        <v>85</v>
      </c>
      <c r="J16" s="20"/>
      <c r="K16" s="15" t="s">
        <v>471</v>
      </c>
      <c r="L16" s="20"/>
      <c r="M16" s="15" t="s">
        <v>472</v>
      </c>
      <c r="N16" s="20"/>
      <c r="O16" s="15" t="s">
        <v>473</v>
      </c>
      <c r="P16" s="121"/>
    </row>
    <row r="17" spans="1:17" ht="84" x14ac:dyDescent="0.3">
      <c r="A17" s="36">
        <v>16</v>
      </c>
      <c r="B17" s="36" t="s">
        <v>474</v>
      </c>
      <c r="C17" s="19" t="s">
        <v>475</v>
      </c>
      <c r="D17" s="20"/>
      <c r="E17" s="15" t="s">
        <v>476</v>
      </c>
      <c r="F17" s="436"/>
      <c r="G17" s="112"/>
      <c r="H17" s="112"/>
      <c r="I17" s="112"/>
      <c r="J17" s="112"/>
      <c r="K17" s="112"/>
      <c r="L17" s="112"/>
      <c r="M17" s="112"/>
      <c r="N17" s="112"/>
      <c r="O17" s="112"/>
      <c r="P17" s="265"/>
    </row>
    <row r="18" spans="1:17" ht="126.5" x14ac:dyDescent="0.3">
      <c r="A18" s="36">
        <v>17</v>
      </c>
      <c r="B18" s="36" t="s">
        <v>477</v>
      </c>
      <c r="C18" s="19" t="s">
        <v>478</v>
      </c>
      <c r="D18" s="16"/>
      <c r="E18" s="15" t="s">
        <v>479</v>
      </c>
      <c r="F18" s="16"/>
      <c r="G18" s="19" t="s">
        <v>85</v>
      </c>
      <c r="H18" s="16"/>
      <c r="I18" s="15" t="s">
        <v>85</v>
      </c>
      <c r="J18" s="16"/>
      <c r="K18" s="19" t="s">
        <v>480</v>
      </c>
      <c r="L18" s="16"/>
      <c r="M18" s="7" t="s">
        <v>481</v>
      </c>
      <c r="N18" s="16"/>
      <c r="O18" s="7" t="s">
        <v>482</v>
      </c>
      <c r="P18" s="121"/>
    </row>
    <row r="19" spans="1:17" ht="98.5" x14ac:dyDescent="0.3">
      <c r="A19" s="36">
        <v>18</v>
      </c>
      <c r="B19" s="36" t="s">
        <v>483</v>
      </c>
      <c r="C19" s="19" t="s">
        <v>484</v>
      </c>
      <c r="D19" s="20"/>
      <c r="E19" s="15" t="s">
        <v>485</v>
      </c>
      <c r="F19" s="20"/>
      <c r="G19" s="7" t="s">
        <v>486</v>
      </c>
      <c r="H19" s="20"/>
      <c r="I19" s="19" t="s">
        <v>487</v>
      </c>
      <c r="J19" s="20"/>
      <c r="K19" s="7" t="s">
        <v>488</v>
      </c>
      <c r="L19" s="20"/>
      <c r="M19" s="54" t="s">
        <v>489</v>
      </c>
      <c r="N19" s="20"/>
      <c r="O19" s="15" t="s">
        <v>490</v>
      </c>
      <c r="P19" s="437"/>
    </row>
    <row r="20" spans="1:17" ht="170.25" customHeight="1" x14ac:dyDescent="0.3">
      <c r="A20" s="36">
        <v>19</v>
      </c>
      <c r="B20" s="36" t="s">
        <v>491</v>
      </c>
      <c r="C20" s="19" t="s">
        <v>492</v>
      </c>
      <c r="D20" s="20"/>
      <c r="E20" s="15" t="s">
        <v>493</v>
      </c>
      <c r="F20" s="20"/>
      <c r="G20" s="11" t="s">
        <v>48</v>
      </c>
      <c r="H20" s="429"/>
      <c r="I20" s="15" t="s">
        <v>494</v>
      </c>
      <c r="J20" s="438"/>
      <c r="K20" s="187"/>
      <c r="L20" s="112"/>
      <c r="M20" s="112"/>
      <c r="N20" s="112"/>
      <c r="O20" s="112"/>
      <c r="P20" s="265"/>
    </row>
    <row r="21" spans="1:17" ht="241" x14ac:dyDescent="0.3">
      <c r="A21" s="36">
        <v>20</v>
      </c>
      <c r="B21" s="36" t="s">
        <v>495</v>
      </c>
      <c r="C21" s="19" t="s">
        <v>496</v>
      </c>
      <c r="D21" s="20"/>
      <c r="E21" s="15" t="s">
        <v>85</v>
      </c>
      <c r="F21" s="20"/>
      <c r="G21" s="19" t="s">
        <v>85</v>
      </c>
      <c r="H21" s="20"/>
      <c r="I21" s="15" t="s">
        <v>85</v>
      </c>
      <c r="J21" s="20"/>
      <c r="K21" s="54" t="s">
        <v>497</v>
      </c>
      <c r="L21" s="20"/>
      <c r="M21" s="7" t="s">
        <v>498</v>
      </c>
      <c r="N21" s="20"/>
      <c r="O21" s="7" t="s">
        <v>499</v>
      </c>
      <c r="P21" s="124"/>
      <c r="Q21" s="11"/>
    </row>
    <row r="22" spans="1:17" ht="57.5" x14ac:dyDescent="0.3">
      <c r="A22" s="36">
        <v>21</v>
      </c>
      <c r="B22" s="36" t="s">
        <v>500</v>
      </c>
      <c r="C22" s="19" t="s">
        <v>501</v>
      </c>
      <c r="D22" s="20"/>
      <c r="E22" s="15" t="s">
        <v>85</v>
      </c>
      <c r="F22" s="20"/>
      <c r="G22" s="19" t="s">
        <v>85</v>
      </c>
      <c r="H22" s="20"/>
      <c r="I22" s="15" t="s">
        <v>85</v>
      </c>
      <c r="J22" s="20"/>
      <c r="K22" s="15" t="s">
        <v>502</v>
      </c>
      <c r="L22" s="20"/>
      <c r="M22" s="11" t="s">
        <v>503</v>
      </c>
      <c r="N22" s="20"/>
      <c r="O22" s="15" t="s">
        <v>504</v>
      </c>
      <c r="P22" s="122"/>
    </row>
    <row r="23" spans="1:17" ht="155" x14ac:dyDescent="0.3">
      <c r="A23" s="36">
        <v>22</v>
      </c>
      <c r="B23" s="36" t="s">
        <v>505</v>
      </c>
      <c r="C23" s="30" t="s">
        <v>506</v>
      </c>
      <c r="D23" s="21"/>
      <c r="E23" s="15" t="s">
        <v>485</v>
      </c>
      <c r="F23" s="439"/>
      <c r="G23" s="7" t="s">
        <v>486</v>
      </c>
      <c r="H23" s="16"/>
      <c r="I23" s="15" t="s">
        <v>507</v>
      </c>
      <c r="J23" s="16"/>
      <c r="K23" s="15" t="s">
        <v>508</v>
      </c>
      <c r="L23" s="16"/>
      <c r="M23" s="7" t="s">
        <v>509</v>
      </c>
      <c r="N23" s="16"/>
      <c r="O23" s="15" t="s">
        <v>510</v>
      </c>
      <c r="P23" s="440"/>
    </row>
    <row r="24" spans="1:17" ht="127" x14ac:dyDescent="0.3">
      <c r="A24" s="36">
        <v>23</v>
      </c>
      <c r="B24" s="36" t="s">
        <v>511</v>
      </c>
      <c r="C24" s="19" t="s">
        <v>512</v>
      </c>
      <c r="D24" s="16"/>
      <c r="E24" s="15" t="s">
        <v>485</v>
      </c>
      <c r="F24" s="16"/>
      <c r="G24" s="15" t="s">
        <v>85</v>
      </c>
      <c r="H24" s="16"/>
      <c r="I24" s="15" t="s">
        <v>85</v>
      </c>
      <c r="J24" s="16"/>
      <c r="K24" s="11" t="s">
        <v>513</v>
      </c>
      <c r="L24" s="16"/>
      <c r="M24" s="7" t="s">
        <v>514</v>
      </c>
      <c r="N24" s="16"/>
      <c r="O24" s="15" t="s">
        <v>515</v>
      </c>
      <c r="P24" s="121"/>
      <c r="Q24" s="8"/>
    </row>
    <row r="25" spans="1:17" ht="96.65" customHeight="1" x14ac:dyDescent="0.3">
      <c r="A25" s="36">
        <v>24</v>
      </c>
      <c r="B25" s="36" t="s">
        <v>516</v>
      </c>
      <c r="C25" s="19" t="s">
        <v>517</v>
      </c>
      <c r="D25" s="20"/>
      <c r="E25" s="15" t="s">
        <v>85</v>
      </c>
      <c r="F25" s="20"/>
      <c r="G25" s="19" t="s">
        <v>85</v>
      </c>
      <c r="H25" s="20"/>
      <c r="I25" s="15" t="s">
        <v>85</v>
      </c>
      <c r="J25" s="20"/>
      <c r="K25" s="11" t="s">
        <v>518</v>
      </c>
      <c r="L25" s="20"/>
      <c r="M25" s="7" t="s">
        <v>519</v>
      </c>
      <c r="N25" s="20"/>
      <c r="O25" s="15" t="s">
        <v>520</v>
      </c>
      <c r="P25" s="124"/>
      <c r="Q25" s="8"/>
    </row>
    <row r="26" spans="1:17" ht="85" x14ac:dyDescent="0.3">
      <c r="A26" s="36">
        <v>25</v>
      </c>
      <c r="B26" s="36" t="s">
        <v>521</v>
      </c>
      <c r="C26" s="11" t="s">
        <v>522</v>
      </c>
      <c r="D26" s="430"/>
      <c r="E26" s="15" t="s">
        <v>84</v>
      </c>
      <c r="F26" s="22"/>
      <c r="G26" s="15" t="s">
        <v>85</v>
      </c>
      <c r="H26" s="22"/>
      <c r="I26" s="15" t="s">
        <v>85</v>
      </c>
      <c r="J26" s="22"/>
      <c r="K26" s="7" t="s">
        <v>523</v>
      </c>
      <c r="L26" s="22"/>
      <c r="M26" s="7" t="s">
        <v>519</v>
      </c>
      <c r="N26" s="22"/>
      <c r="O26" s="15" t="s">
        <v>524</v>
      </c>
      <c r="P26" s="124"/>
    </row>
    <row r="27" spans="1:17" ht="99.65" customHeight="1" x14ac:dyDescent="0.3">
      <c r="A27" s="36">
        <v>26</v>
      </c>
      <c r="B27" s="36" t="s">
        <v>525</v>
      </c>
      <c r="C27" s="19" t="s">
        <v>526</v>
      </c>
      <c r="D27" s="20"/>
      <c r="E27" s="15" t="s">
        <v>527</v>
      </c>
      <c r="F27" s="20"/>
      <c r="G27" s="19" t="s">
        <v>85</v>
      </c>
      <c r="H27" s="20"/>
      <c r="I27" s="15" t="s">
        <v>85</v>
      </c>
      <c r="J27" s="20"/>
      <c r="K27" s="7" t="s">
        <v>528</v>
      </c>
      <c r="L27" s="20"/>
      <c r="M27" s="15" t="s">
        <v>529</v>
      </c>
      <c r="N27" s="20"/>
      <c r="O27" s="15" t="s">
        <v>530</v>
      </c>
      <c r="P27" s="122"/>
    </row>
    <row r="28" spans="1:17" ht="111.65" customHeight="1" x14ac:dyDescent="0.3">
      <c r="A28" s="36">
        <v>27</v>
      </c>
      <c r="B28" s="36" t="s">
        <v>531</v>
      </c>
      <c r="C28" s="19" t="s">
        <v>532</v>
      </c>
      <c r="D28" s="20"/>
      <c r="E28" s="15" t="s">
        <v>85</v>
      </c>
      <c r="F28" s="20"/>
      <c r="G28" s="19" t="s">
        <v>85</v>
      </c>
      <c r="H28" s="20"/>
      <c r="I28" s="15" t="s">
        <v>85</v>
      </c>
      <c r="J28" s="20"/>
      <c r="K28" s="11" t="s">
        <v>533</v>
      </c>
      <c r="L28" s="20"/>
      <c r="M28" s="15" t="s">
        <v>534</v>
      </c>
      <c r="N28" s="20"/>
      <c r="O28" s="15" t="s">
        <v>535</v>
      </c>
      <c r="P28" s="121"/>
    </row>
    <row r="29" spans="1:17" s="49" customFormat="1" ht="202.5" customHeight="1" x14ac:dyDescent="0.35">
      <c r="A29" s="431">
        <v>28</v>
      </c>
      <c r="B29" s="431" t="s">
        <v>536</v>
      </c>
      <c r="C29" s="11" t="s">
        <v>537</v>
      </c>
      <c r="D29" s="16"/>
      <c r="E29" s="15" t="s">
        <v>85</v>
      </c>
      <c r="F29" s="16"/>
      <c r="G29" s="15" t="s">
        <v>85</v>
      </c>
      <c r="H29" s="16"/>
      <c r="I29" s="15" t="s">
        <v>85</v>
      </c>
      <c r="J29" s="16"/>
      <c r="K29" s="15" t="s">
        <v>538</v>
      </c>
      <c r="L29" s="16"/>
      <c r="M29" s="15" t="s">
        <v>539</v>
      </c>
      <c r="N29" s="16"/>
      <c r="O29" s="15" t="s">
        <v>540</v>
      </c>
      <c r="P29" s="121"/>
      <c r="Q29" s="269"/>
    </row>
    <row r="30" spans="1:17" ht="84" x14ac:dyDescent="0.3">
      <c r="A30" s="36">
        <v>29</v>
      </c>
      <c r="B30" s="36" t="s">
        <v>541</v>
      </c>
      <c r="C30" s="11" t="s">
        <v>542</v>
      </c>
      <c r="D30" s="20"/>
      <c r="E30" s="15" t="s">
        <v>85</v>
      </c>
      <c r="F30" s="20"/>
      <c r="G30" s="19" t="s">
        <v>85</v>
      </c>
      <c r="H30" s="20"/>
      <c r="I30" s="15" t="s">
        <v>85</v>
      </c>
      <c r="J30" s="20"/>
      <c r="K30" s="15" t="s">
        <v>543</v>
      </c>
      <c r="L30" s="20"/>
      <c r="M30" s="7" t="s">
        <v>544</v>
      </c>
      <c r="N30" s="20"/>
      <c r="O30" s="15" t="s">
        <v>545</v>
      </c>
      <c r="P30" s="121"/>
    </row>
    <row r="31" spans="1:17" ht="126" x14ac:dyDescent="0.3">
      <c r="A31" s="36">
        <v>30</v>
      </c>
      <c r="B31" s="36" t="s">
        <v>546</v>
      </c>
      <c r="C31" s="19" t="s">
        <v>547</v>
      </c>
      <c r="D31" s="20"/>
      <c r="E31" s="15" t="s">
        <v>85</v>
      </c>
      <c r="F31" s="20"/>
      <c r="G31" s="19" t="s">
        <v>85</v>
      </c>
      <c r="H31" s="20"/>
      <c r="I31" s="15" t="s">
        <v>85</v>
      </c>
      <c r="J31" s="20"/>
      <c r="K31" s="11" t="s">
        <v>548</v>
      </c>
      <c r="L31" s="20"/>
      <c r="M31" s="7" t="s">
        <v>549</v>
      </c>
      <c r="N31" s="439"/>
      <c r="O31" s="7" t="s">
        <v>550</v>
      </c>
      <c r="P31" s="121"/>
    </row>
    <row r="32" spans="1:17" ht="56" x14ac:dyDescent="0.3">
      <c r="A32" s="36">
        <v>31</v>
      </c>
      <c r="B32" s="36" t="s">
        <v>551</v>
      </c>
      <c r="C32" s="19" t="s">
        <v>552</v>
      </c>
      <c r="D32" s="20"/>
      <c r="E32" s="15" t="s">
        <v>553</v>
      </c>
      <c r="F32" s="20"/>
      <c r="G32" s="19" t="s">
        <v>85</v>
      </c>
      <c r="H32" s="20"/>
      <c r="I32" s="15" t="s">
        <v>85</v>
      </c>
      <c r="J32" s="20"/>
      <c r="K32" s="15" t="s">
        <v>554</v>
      </c>
      <c r="L32" s="20"/>
      <c r="M32" s="11" t="s">
        <v>555</v>
      </c>
      <c r="N32" s="20"/>
      <c r="O32" s="15" t="s">
        <v>556</v>
      </c>
      <c r="P32" s="122"/>
    </row>
    <row r="33" spans="1:17" ht="141.75" customHeight="1" x14ac:dyDescent="0.3">
      <c r="A33" s="36">
        <v>32</v>
      </c>
      <c r="B33" s="36" t="s">
        <v>557</v>
      </c>
      <c r="C33" s="11" t="s">
        <v>558</v>
      </c>
      <c r="D33" s="20"/>
      <c r="E33" s="15" t="s">
        <v>559</v>
      </c>
      <c r="F33" s="20"/>
      <c r="G33" s="19" t="s">
        <v>85</v>
      </c>
      <c r="H33" s="20"/>
      <c r="I33" s="15" t="s">
        <v>84</v>
      </c>
      <c r="J33" s="20"/>
      <c r="K33" s="7" t="s">
        <v>560</v>
      </c>
      <c r="L33" s="20"/>
      <c r="M33" s="7" t="s">
        <v>561</v>
      </c>
      <c r="N33" s="20"/>
      <c r="O33" s="15" t="s">
        <v>562</v>
      </c>
      <c r="P33" s="122"/>
    </row>
    <row r="34" spans="1:17" s="423" customFormat="1" ht="112" x14ac:dyDescent="0.3">
      <c r="A34" s="161">
        <v>33</v>
      </c>
      <c r="B34" s="183" t="s">
        <v>563</v>
      </c>
      <c r="C34" s="160" t="s">
        <v>564</v>
      </c>
      <c r="D34" s="187"/>
      <c r="E34" s="187"/>
      <c r="F34" s="187"/>
      <c r="G34" s="7" t="s">
        <v>565</v>
      </c>
      <c r="H34" s="37"/>
      <c r="I34" s="15" t="s">
        <v>85</v>
      </c>
      <c r="J34" s="37"/>
      <c r="K34" s="15" t="s">
        <v>566</v>
      </c>
      <c r="L34" s="37"/>
      <c r="M34" s="15" t="s">
        <v>567</v>
      </c>
      <c r="N34" s="37"/>
      <c r="O34" s="7" t="s">
        <v>568</v>
      </c>
      <c r="P34" s="441"/>
      <c r="Q34" s="432"/>
    </row>
  </sheetData>
  <sheetProtection algorithmName="SHA-512" hashValue="wPVMYiuFrZDlEbCjNuMy3qNaww2j3NqfaAYL6HzjGdynG9qGmRMcQvNyNzlqoOIKPKmeMcW9SFsRtmp2SmcjTQ==" saltValue="9bSl/FQToTGAHDagVCqQKw==" spinCount="100000" sheet="1" objects="1" scenarios="1"/>
  <mergeCells count="1">
    <mergeCell ref="O2:O3"/>
  </mergeCells>
  <pageMargins left="0.70866141732283472" right="0.70866141732283472" top="0.74803149606299213" bottom="0.74803149606299213" header="0.31496062992125984" footer="0.31496062992125984"/>
  <pageSetup paperSize="9" orientation="portrait" horizontalDpi="1200" verticalDpi="1200" r:id="rId1"/>
  <headerFoot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pageSetUpPr fitToPage="1"/>
  </sheetPr>
  <dimension ref="A1:AV77"/>
  <sheetViews>
    <sheetView zoomScale="70" zoomScaleNormal="70" workbookViewId="0">
      <pane xSplit="3" ySplit="1" topLeftCell="I2" activePane="bottomRight" state="frozen"/>
      <selection pane="topRight" activeCell="D1" sqref="D1"/>
      <selection pane="bottomLeft" activeCell="A2" sqref="A2"/>
      <selection pane="bottomRight" activeCell="M54" sqref="M54"/>
    </sheetView>
  </sheetViews>
  <sheetFormatPr defaultColWidth="9.1796875" defaultRowHeight="14" x14ac:dyDescent="0.3"/>
  <cols>
    <col min="1" max="1" width="7.7265625" style="58" customWidth="1"/>
    <col min="2" max="2" width="15.54296875" style="58" customWidth="1"/>
    <col min="3" max="3" width="70.7265625" style="61" customWidth="1"/>
    <col min="4" max="4" width="12.26953125" style="59" customWidth="1"/>
    <col min="5" max="5" width="35.7265625" style="12" customWidth="1"/>
    <col min="6" max="6" width="10.26953125" style="8" customWidth="1"/>
    <col min="7" max="7" width="35.7265625" style="12" customWidth="1"/>
    <col min="8" max="8" width="10.7265625" style="8" customWidth="1"/>
    <col min="9" max="9" width="35.7265625" style="34" customWidth="1"/>
    <col min="10" max="10" width="9.81640625" style="34" bestFit="1" customWidth="1"/>
    <col min="11" max="11" width="70.7265625" style="34" customWidth="1"/>
    <col min="12" max="12" width="10.7265625" style="34" customWidth="1"/>
    <col min="13" max="13" width="70.54296875" style="34" customWidth="1"/>
    <col min="14" max="14" width="10.7265625" style="34" customWidth="1"/>
    <col min="15" max="15" width="35.7265625" style="34" customWidth="1"/>
    <col min="16" max="16" width="10.7265625" style="34" customWidth="1"/>
    <col min="17" max="16384" width="9.1796875" style="8"/>
  </cols>
  <sheetData>
    <row r="1" spans="1:48" s="58" customFormat="1" ht="42" x14ac:dyDescent="0.35">
      <c r="A1" s="163" t="s">
        <v>275</v>
      </c>
      <c r="B1" s="163" t="s">
        <v>569</v>
      </c>
      <c r="C1" s="164" t="s">
        <v>570</v>
      </c>
      <c r="D1" s="163" t="s">
        <v>571</v>
      </c>
      <c r="E1" s="163" t="s">
        <v>214</v>
      </c>
      <c r="F1" s="163" t="s">
        <v>30</v>
      </c>
      <c r="G1" s="163" t="s">
        <v>214</v>
      </c>
      <c r="H1" s="163" t="s">
        <v>32</v>
      </c>
      <c r="I1" s="62" t="s">
        <v>214</v>
      </c>
      <c r="J1" s="62" t="s">
        <v>34</v>
      </c>
      <c r="K1" s="62" t="s">
        <v>214</v>
      </c>
      <c r="L1" s="62" t="s">
        <v>36</v>
      </c>
      <c r="M1" s="62" t="s">
        <v>214</v>
      </c>
      <c r="N1" s="62" t="s">
        <v>38</v>
      </c>
      <c r="O1" s="62" t="s">
        <v>214</v>
      </c>
      <c r="P1" s="62" t="s">
        <v>215</v>
      </c>
    </row>
    <row r="2" spans="1:48" s="60" customFormat="1" ht="112" x14ac:dyDescent="0.35">
      <c r="A2" s="93">
        <v>1</v>
      </c>
      <c r="B2" s="91" t="s">
        <v>572</v>
      </c>
      <c r="C2" s="7" t="s">
        <v>573</v>
      </c>
      <c r="D2" s="396"/>
      <c r="E2" s="102" t="s">
        <v>574</v>
      </c>
      <c r="F2" s="396"/>
      <c r="G2" s="102" t="s">
        <v>85</v>
      </c>
      <c r="H2" s="396"/>
      <c r="I2" s="102" t="s">
        <v>85</v>
      </c>
      <c r="J2" s="396"/>
      <c r="K2" s="50" t="s">
        <v>575</v>
      </c>
      <c r="L2" s="396"/>
      <c r="M2" s="7" t="s">
        <v>576</v>
      </c>
      <c r="N2" s="396"/>
      <c r="O2" s="7" t="s">
        <v>577</v>
      </c>
      <c r="P2" s="396"/>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row>
    <row r="3" spans="1:48" s="60" customFormat="1" x14ac:dyDescent="0.35">
      <c r="A3" s="466" t="s">
        <v>578</v>
      </c>
      <c r="B3" s="466"/>
      <c r="C3" s="466"/>
      <c r="D3" s="466"/>
      <c r="E3" s="466"/>
      <c r="F3" s="466"/>
      <c r="G3" s="466"/>
      <c r="H3" s="466"/>
      <c r="I3" s="466"/>
      <c r="J3" s="466"/>
      <c r="K3" s="466"/>
      <c r="L3" s="466"/>
      <c r="M3" s="466"/>
      <c r="N3" s="466"/>
      <c r="O3" s="466"/>
      <c r="P3" s="466"/>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row>
    <row r="4" spans="1:48" s="60" customFormat="1" ht="88" customHeight="1" x14ac:dyDescent="0.35">
      <c r="A4" s="93">
        <v>2</v>
      </c>
      <c r="B4" s="91" t="s">
        <v>579</v>
      </c>
      <c r="C4" s="7" t="s">
        <v>580</v>
      </c>
      <c r="D4" s="396"/>
      <c r="E4" s="102" t="s">
        <v>85</v>
      </c>
      <c r="F4" s="396"/>
      <c r="G4" s="102" t="s">
        <v>85</v>
      </c>
      <c r="H4" s="396"/>
      <c r="I4" s="102" t="s">
        <v>85</v>
      </c>
      <c r="J4" s="396"/>
      <c r="K4" s="7" t="s">
        <v>581</v>
      </c>
      <c r="L4" s="396"/>
      <c r="M4" s="463" t="s">
        <v>582</v>
      </c>
      <c r="N4" s="396"/>
      <c r="O4" s="463" t="s">
        <v>583</v>
      </c>
      <c r="P4" s="471"/>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row>
    <row r="5" spans="1:48" s="60" customFormat="1" ht="86.5" customHeight="1" x14ac:dyDescent="0.35">
      <c r="A5" s="93">
        <v>3</v>
      </c>
      <c r="B5" s="91" t="s">
        <v>584</v>
      </c>
      <c r="C5" s="42" t="s">
        <v>585</v>
      </c>
      <c r="D5" s="397"/>
      <c r="E5" s="102" t="s">
        <v>85</v>
      </c>
      <c r="F5" s="397"/>
      <c r="G5" s="102" t="s">
        <v>85</v>
      </c>
      <c r="H5" s="397"/>
      <c r="I5" s="102" t="s">
        <v>85</v>
      </c>
      <c r="J5" s="397"/>
      <c r="K5" s="7" t="s">
        <v>586</v>
      </c>
      <c r="L5" s="397"/>
      <c r="M5" s="464"/>
      <c r="N5" s="397"/>
      <c r="O5" s="464"/>
      <c r="P5" s="472"/>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row>
    <row r="6" spans="1:48" s="60" customFormat="1" ht="89.15" customHeight="1" x14ac:dyDescent="0.35">
      <c r="A6" s="93">
        <v>4</v>
      </c>
      <c r="B6" s="91" t="s">
        <v>587</v>
      </c>
      <c r="C6" s="7" t="s">
        <v>588</v>
      </c>
      <c r="D6" s="396"/>
      <c r="E6" s="102" t="s">
        <v>85</v>
      </c>
      <c r="F6" s="396"/>
      <c r="G6" s="102" t="s">
        <v>85</v>
      </c>
      <c r="H6" s="396"/>
      <c r="I6" s="102" t="s">
        <v>85</v>
      </c>
      <c r="J6" s="396"/>
      <c r="K6" s="7" t="s">
        <v>581</v>
      </c>
      <c r="L6" s="396"/>
      <c r="M6" s="464"/>
      <c r="N6" s="396"/>
      <c r="O6" s="464"/>
      <c r="P6" s="472"/>
      <c r="Q6" s="195"/>
      <c r="R6" s="195"/>
      <c r="S6" s="195"/>
      <c r="T6" s="209"/>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row>
    <row r="7" spans="1:48" s="60" customFormat="1" ht="91" customHeight="1" x14ac:dyDescent="0.35">
      <c r="A7" s="93">
        <v>5</v>
      </c>
      <c r="B7" s="91" t="s">
        <v>589</v>
      </c>
      <c r="C7" s="7" t="s">
        <v>590</v>
      </c>
      <c r="D7" s="397"/>
      <c r="E7" s="102" t="s">
        <v>85</v>
      </c>
      <c r="F7" s="397"/>
      <c r="G7" s="102" t="s">
        <v>85</v>
      </c>
      <c r="H7" s="397"/>
      <c r="I7" s="102" t="s">
        <v>85</v>
      </c>
      <c r="J7" s="397"/>
      <c r="K7" s="7" t="s">
        <v>586</v>
      </c>
      <c r="L7" s="397"/>
      <c r="M7" s="465"/>
      <c r="N7" s="397"/>
      <c r="O7" s="465"/>
      <c r="P7" s="473"/>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row>
    <row r="8" spans="1:48" s="60" customFormat="1" ht="153.75" customHeight="1" x14ac:dyDescent="0.35">
      <c r="A8" s="93">
        <v>6</v>
      </c>
      <c r="B8" s="91" t="s">
        <v>591</v>
      </c>
      <c r="C8" s="7" t="s">
        <v>592</v>
      </c>
      <c r="D8" s="396"/>
      <c r="E8" s="102" t="s">
        <v>85</v>
      </c>
      <c r="F8" s="396"/>
      <c r="G8" s="102" t="s">
        <v>85</v>
      </c>
      <c r="H8" s="396"/>
      <c r="I8" s="102" t="s">
        <v>85</v>
      </c>
      <c r="J8" s="396"/>
      <c r="K8" s="7" t="s">
        <v>593</v>
      </c>
      <c r="L8" s="396"/>
      <c r="M8" s="7" t="s">
        <v>594</v>
      </c>
      <c r="N8" s="396"/>
      <c r="O8" s="54" t="s">
        <v>595</v>
      </c>
      <c r="P8" s="396"/>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row>
    <row r="9" spans="1:48" s="60" customFormat="1" ht="112" x14ac:dyDescent="0.35">
      <c r="A9" s="93">
        <v>7</v>
      </c>
      <c r="B9" s="91" t="s">
        <v>596</v>
      </c>
      <c r="C9" s="7" t="s">
        <v>597</v>
      </c>
      <c r="D9" s="396"/>
      <c r="E9" s="102" t="s">
        <v>85</v>
      </c>
      <c r="F9" s="396"/>
      <c r="G9" s="102" t="s">
        <v>85</v>
      </c>
      <c r="H9" s="396"/>
      <c r="I9" s="102" t="s">
        <v>85</v>
      </c>
      <c r="J9" s="396"/>
      <c r="K9" s="7" t="s">
        <v>593</v>
      </c>
      <c r="L9" s="396"/>
      <c r="M9" s="7" t="s">
        <v>84</v>
      </c>
      <c r="N9" s="396"/>
      <c r="O9" s="7" t="s">
        <v>598</v>
      </c>
      <c r="P9" s="396"/>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row>
    <row r="10" spans="1:48" s="60" customFormat="1" x14ac:dyDescent="0.35">
      <c r="A10" s="466" t="s">
        <v>599</v>
      </c>
      <c r="B10" s="466"/>
      <c r="C10" s="466"/>
      <c r="D10" s="466"/>
      <c r="E10" s="466"/>
      <c r="F10" s="466"/>
      <c r="G10" s="466"/>
      <c r="H10" s="466"/>
      <c r="I10" s="466"/>
      <c r="J10" s="466"/>
      <c r="K10" s="466"/>
      <c r="L10" s="466"/>
      <c r="M10" s="466"/>
      <c r="N10" s="466"/>
      <c r="O10" s="466"/>
      <c r="P10" s="466"/>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row>
    <row r="11" spans="1:48" s="60" customFormat="1" ht="98" x14ac:dyDescent="0.35">
      <c r="A11" s="93">
        <v>8</v>
      </c>
      <c r="B11" s="91" t="s">
        <v>600</v>
      </c>
      <c r="C11" s="7" t="s">
        <v>601</v>
      </c>
      <c r="D11" s="396"/>
      <c r="E11" s="102" t="s">
        <v>85</v>
      </c>
      <c r="F11" s="396"/>
      <c r="G11" s="102" t="s">
        <v>85</v>
      </c>
      <c r="H11" s="396"/>
      <c r="I11" s="102" t="s">
        <v>85</v>
      </c>
      <c r="J11" s="396"/>
      <c r="K11" s="398" t="s">
        <v>602</v>
      </c>
      <c r="L11" s="396"/>
      <c r="M11" s="54" t="s">
        <v>603</v>
      </c>
      <c r="N11" s="399"/>
      <c r="O11" s="400"/>
      <c r="P11" s="401"/>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row>
    <row r="12" spans="1:48" s="60" customFormat="1" ht="15" customHeight="1" x14ac:dyDescent="0.35">
      <c r="A12" s="467" t="s">
        <v>604</v>
      </c>
      <c r="B12" s="467"/>
      <c r="C12" s="467"/>
      <c r="D12" s="467"/>
      <c r="E12" s="467"/>
      <c r="F12" s="467"/>
      <c r="G12" s="467"/>
      <c r="H12" s="467"/>
      <c r="I12" s="467"/>
      <c r="J12" s="467"/>
      <c r="K12" s="467"/>
      <c r="L12" s="467"/>
      <c r="M12" s="467"/>
      <c r="N12" s="467"/>
      <c r="O12" s="467"/>
      <c r="P12" s="467"/>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row>
    <row r="13" spans="1:48" s="60" customFormat="1" ht="71.25" customHeight="1" x14ac:dyDescent="0.35">
      <c r="A13" s="93">
        <v>9</v>
      </c>
      <c r="B13" s="91" t="s">
        <v>605</v>
      </c>
      <c r="C13" s="7" t="s">
        <v>606</v>
      </c>
      <c r="D13" s="396"/>
      <c r="E13" s="102" t="s">
        <v>85</v>
      </c>
      <c r="F13" s="396"/>
      <c r="G13" s="102" t="s">
        <v>85</v>
      </c>
      <c r="H13" s="396"/>
      <c r="I13" s="102" t="s">
        <v>85</v>
      </c>
      <c r="J13" s="396"/>
      <c r="K13" s="463" t="s">
        <v>607</v>
      </c>
      <c r="L13" s="396"/>
      <c r="M13" s="463" t="s">
        <v>608</v>
      </c>
      <c r="N13" s="396"/>
      <c r="O13" s="463" t="s">
        <v>609</v>
      </c>
      <c r="P13" s="396"/>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row>
    <row r="14" spans="1:48" s="60" customFormat="1" ht="70" x14ac:dyDescent="0.35">
      <c r="A14" s="93">
        <v>10</v>
      </c>
      <c r="B14" s="91" t="s">
        <v>610</v>
      </c>
      <c r="C14" s="7" t="s">
        <v>611</v>
      </c>
      <c r="D14" s="402"/>
      <c r="E14" s="102" t="s">
        <v>85</v>
      </c>
      <c r="F14" s="402"/>
      <c r="G14" s="102" t="s">
        <v>85</v>
      </c>
      <c r="H14" s="402"/>
      <c r="I14" s="102" t="s">
        <v>85</v>
      </c>
      <c r="J14" s="402"/>
      <c r="K14" s="469"/>
      <c r="L14" s="402"/>
      <c r="M14" s="464"/>
      <c r="N14" s="402"/>
      <c r="O14" s="464"/>
      <c r="P14" s="402"/>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row>
    <row r="15" spans="1:48" s="60" customFormat="1" ht="28" x14ac:dyDescent="0.35">
      <c r="A15" s="93">
        <v>11</v>
      </c>
      <c r="B15" s="91" t="s">
        <v>612</v>
      </c>
      <c r="C15" s="7" t="s">
        <v>613</v>
      </c>
      <c r="D15" s="396"/>
      <c r="E15" s="102" t="s">
        <v>85</v>
      </c>
      <c r="F15" s="396"/>
      <c r="G15" s="102" t="s">
        <v>85</v>
      </c>
      <c r="H15" s="396"/>
      <c r="I15" s="102" t="s">
        <v>85</v>
      </c>
      <c r="J15" s="396"/>
      <c r="K15" s="469"/>
      <c r="L15" s="396"/>
      <c r="M15" s="464"/>
      <c r="N15" s="396"/>
      <c r="O15" s="464"/>
      <c r="P15" s="396"/>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row>
    <row r="16" spans="1:48" s="60" customFormat="1" ht="84" x14ac:dyDescent="0.35">
      <c r="A16" s="93">
        <v>12</v>
      </c>
      <c r="B16" s="91" t="s">
        <v>614</v>
      </c>
      <c r="C16" s="7" t="s">
        <v>615</v>
      </c>
      <c r="D16" s="396"/>
      <c r="E16" s="102" t="s">
        <v>85</v>
      </c>
      <c r="F16" s="396"/>
      <c r="G16" s="102" t="s">
        <v>85</v>
      </c>
      <c r="H16" s="396"/>
      <c r="I16" s="102" t="s">
        <v>85</v>
      </c>
      <c r="J16" s="396"/>
      <c r="K16" s="469"/>
      <c r="L16" s="396"/>
      <c r="M16" s="464"/>
      <c r="N16" s="396"/>
      <c r="O16" s="464"/>
      <c r="P16" s="396"/>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row>
    <row r="17" spans="1:16" ht="56" x14ac:dyDescent="0.3">
      <c r="A17" s="93">
        <v>13</v>
      </c>
      <c r="B17" s="91" t="s">
        <v>616</v>
      </c>
      <c r="C17" s="7" t="s">
        <v>617</v>
      </c>
      <c r="D17" s="402"/>
      <c r="E17" s="102" t="s">
        <v>85</v>
      </c>
      <c r="F17" s="402"/>
      <c r="G17" s="102" t="s">
        <v>85</v>
      </c>
      <c r="H17" s="402"/>
      <c r="I17" s="102" t="s">
        <v>85</v>
      </c>
      <c r="J17" s="402"/>
      <c r="K17" s="469"/>
      <c r="L17" s="402"/>
      <c r="M17" s="464"/>
      <c r="N17" s="119"/>
      <c r="O17" s="464"/>
      <c r="P17" s="119"/>
    </row>
    <row r="18" spans="1:16" ht="70" x14ac:dyDescent="0.3">
      <c r="A18" s="93">
        <v>14</v>
      </c>
      <c r="B18" s="91" t="s">
        <v>618</v>
      </c>
      <c r="C18" s="7" t="s">
        <v>619</v>
      </c>
      <c r="D18" s="396"/>
      <c r="E18" s="102" t="s">
        <v>85</v>
      </c>
      <c r="F18" s="396"/>
      <c r="G18" s="102" t="s">
        <v>85</v>
      </c>
      <c r="H18" s="396"/>
      <c r="I18" s="102" t="s">
        <v>85</v>
      </c>
      <c r="J18" s="396"/>
      <c r="K18" s="469"/>
      <c r="L18" s="396"/>
      <c r="M18" s="464"/>
      <c r="N18" s="46"/>
      <c r="O18" s="464"/>
      <c r="P18" s="46"/>
    </row>
    <row r="19" spans="1:16" ht="56" x14ac:dyDescent="0.3">
      <c r="A19" s="93">
        <v>15</v>
      </c>
      <c r="B19" s="91" t="s">
        <v>620</v>
      </c>
      <c r="C19" s="7" t="s">
        <v>621</v>
      </c>
      <c r="D19" s="402"/>
      <c r="E19" s="102" t="s">
        <v>85</v>
      </c>
      <c r="F19" s="402"/>
      <c r="G19" s="102" t="s">
        <v>85</v>
      </c>
      <c r="H19" s="402"/>
      <c r="I19" s="102" t="s">
        <v>85</v>
      </c>
      <c r="J19" s="402"/>
      <c r="K19" s="470"/>
      <c r="L19" s="402"/>
      <c r="M19" s="465"/>
      <c r="N19" s="119"/>
      <c r="O19" s="465"/>
      <c r="P19" s="119"/>
    </row>
    <row r="20" spans="1:16" ht="14.15" customHeight="1" x14ac:dyDescent="0.3">
      <c r="A20" s="467" t="s">
        <v>622</v>
      </c>
      <c r="B20" s="467"/>
      <c r="C20" s="467"/>
      <c r="D20" s="467"/>
      <c r="E20" s="467"/>
      <c r="F20" s="467"/>
      <c r="G20" s="467"/>
      <c r="H20" s="467"/>
      <c r="I20" s="467"/>
      <c r="J20" s="467"/>
      <c r="K20" s="467"/>
      <c r="L20" s="467"/>
      <c r="M20" s="467"/>
      <c r="N20" s="467"/>
      <c r="O20" s="467"/>
      <c r="P20" s="467"/>
    </row>
    <row r="21" spans="1:16" ht="105" customHeight="1" x14ac:dyDescent="0.3">
      <c r="A21" s="93">
        <v>16</v>
      </c>
      <c r="B21" s="91" t="s">
        <v>600</v>
      </c>
      <c r="C21" s="7" t="s">
        <v>623</v>
      </c>
      <c r="D21" s="396"/>
      <c r="E21" s="102" t="s">
        <v>85</v>
      </c>
      <c r="F21" s="396"/>
      <c r="G21" s="102" t="s">
        <v>85</v>
      </c>
      <c r="H21" s="396"/>
      <c r="I21" s="102" t="s">
        <v>85</v>
      </c>
      <c r="J21" s="396"/>
      <c r="K21" s="468" t="s">
        <v>624</v>
      </c>
      <c r="L21" s="396"/>
      <c r="M21" s="463" t="s">
        <v>625</v>
      </c>
      <c r="N21" s="46"/>
      <c r="O21" s="463" t="s">
        <v>609</v>
      </c>
      <c r="P21" s="46"/>
    </row>
    <row r="22" spans="1:16" ht="56" x14ac:dyDescent="0.3">
      <c r="A22" s="93">
        <v>17</v>
      </c>
      <c r="B22" s="91" t="s">
        <v>610</v>
      </c>
      <c r="C22" s="7" t="s">
        <v>626</v>
      </c>
      <c r="D22" s="402"/>
      <c r="E22" s="102" t="s">
        <v>85</v>
      </c>
      <c r="F22" s="402"/>
      <c r="G22" s="102" t="s">
        <v>85</v>
      </c>
      <c r="H22" s="402"/>
      <c r="I22" s="102" t="s">
        <v>85</v>
      </c>
      <c r="J22" s="402"/>
      <c r="K22" s="469"/>
      <c r="L22" s="402"/>
      <c r="M22" s="464"/>
      <c r="N22" s="119"/>
      <c r="O22" s="464"/>
      <c r="P22" s="119"/>
    </row>
    <row r="23" spans="1:16" ht="20.5" customHeight="1" x14ac:dyDescent="0.3">
      <c r="A23" s="93">
        <v>18</v>
      </c>
      <c r="B23" s="91" t="s">
        <v>587</v>
      </c>
      <c r="C23" s="7" t="s">
        <v>627</v>
      </c>
      <c r="D23" s="396"/>
      <c r="E23" s="102" t="s">
        <v>85</v>
      </c>
      <c r="F23" s="396"/>
      <c r="G23" s="102" t="s">
        <v>85</v>
      </c>
      <c r="H23" s="396"/>
      <c r="I23" s="102" t="s">
        <v>85</v>
      </c>
      <c r="J23" s="396"/>
      <c r="K23" s="469"/>
      <c r="L23" s="396"/>
      <c r="M23" s="464"/>
      <c r="N23" s="46"/>
      <c r="O23" s="464"/>
      <c r="P23" s="46"/>
    </row>
    <row r="24" spans="1:16" ht="42" x14ac:dyDescent="0.3">
      <c r="A24" s="93">
        <v>19</v>
      </c>
      <c r="B24" s="91" t="s">
        <v>612</v>
      </c>
      <c r="C24" s="7" t="s">
        <v>628</v>
      </c>
      <c r="D24" s="396"/>
      <c r="E24" s="102" t="s">
        <v>85</v>
      </c>
      <c r="F24" s="396"/>
      <c r="G24" s="102" t="s">
        <v>85</v>
      </c>
      <c r="H24" s="396"/>
      <c r="I24" s="102" t="s">
        <v>85</v>
      </c>
      <c r="J24" s="396"/>
      <c r="K24" s="469"/>
      <c r="L24" s="396"/>
      <c r="M24" s="464"/>
      <c r="N24" s="46"/>
      <c r="O24" s="464"/>
      <c r="P24" s="46"/>
    </row>
    <row r="25" spans="1:16" ht="98" x14ac:dyDescent="0.3">
      <c r="A25" s="93">
        <v>20</v>
      </c>
      <c r="B25" s="91" t="s">
        <v>614</v>
      </c>
      <c r="C25" s="7" t="s">
        <v>629</v>
      </c>
      <c r="D25" s="396"/>
      <c r="E25" s="102" t="s">
        <v>85</v>
      </c>
      <c r="F25" s="396"/>
      <c r="G25" s="102" t="s">
        <v>85</v>
      </c>
      <c r="H25" s="396"/>
      <c r="I25" s="102" t="s">
        <v>85</v>
      </c>
      <c r="J25" s="396"/>
      <c r="K25" s="469"/>
      <c r="L25" s="396"/>
      <c r="M25" s="464"/>
      <c r="N25" s="46"/>
      <c r="O25" s="464"/>
      <c r="P25" s="46"/>
    </row>
    <row r="26" spans="1:16" ht="56" x14ac:dyDescent="0.3">
      <c r="A26" s="93">
        <v>21</v>
      </c>
      <c r="B26" s="91" t="s">
        <v>616</v>
      </c>
      <c r="C26" s="7" t="s">
        <v>630</v>
      </c>
      <c r="D26" s="396"/>
      <c r="E26" s="102" t="s">
        <v>85</v>
      </c>
      <c r="F26" s="396"/>
      <c r="G26" s="102" t="s">
        <v>85</v>
      </c>
      <c r="H26" s="396"/>
      <c r="I26" s="102" t="s">
        <v>85</v>
      </c>
      <c r="J26" s="396"/>
      <c r="K26" s="469"/>
      <c r="L26" s="396"/>
      <c r="M26" s="464"/>
      <c r="N26" s="46"/>
      <c r="O26" s="464"/>
      <c r="P26" s="46"/>
    </row>
    <row r="27" spans="1:16" ht="56" x14ac:dyDescent="0.3">
      <c r="A27" s="93">
        <v>22</v>
      </c>
      <c r="B27" s="91" t="s">
        <v>618</v>
      </c>
      <c r="C27" s="7" t="s">
        <v>631</v>
      </c>
      <c r="D27" s="396"/>
      <c r="E27" s="102" t="s">
        <v>85</v>
      </c>
      <c r="F27" s="396"/>
      <c r="G27" s="102" t="s">
        <v>85</v>
      </c>
      <c r="H27" s="396"/>
      <c r="I27" s="102" t="s">
        <v>85</v>
      </c>
      <c r="J27" s="396"/>
      <c r="K27" s="469"/>
      <c r="L27" s="396"/>
      <c r="M27" s="464"/>
      <c r="N27" s="46"/>
      <c r="O27" s="464"/>
      <c r="P27" s="46"/>
    </row>
    <row r="28" spans="1:16" ht="42" x14ac:dyDescent="0.3">
      <c r="A28" s="93">
        <v>23</v>
      </c>
      <c r="B28" s="91" t="s">
        <v>632</v>
      </c>
      <c r="C28" s="7" t="s">
        <v>633</v>
      </c>
      <c r="D28" s="396"/>
      <c r="E28" s="102" t="s">
        <v>85</v>
      </c>
      <c r="F28" s="396"/>
      <c r="G28" s="102" t="s">
        <v>85</v>
      </c>
      <c r="H28" s="396"/>
      <c r="I28" s="102" t="s">
        <v>85</v>
      </c>
      <c r="J28" s="396"/>
      <c r="K28" s="470"/>
      <c r="L28" s="396"/>
      <c r="M28" s="465"/>
      <c r="N28" s="46"/>
      <c r="O28" s="465"/>
      <c r="P28" s="46"/>
    </row>
    <row r="29" spans="1:16" ht="14.15" customHeight="1" x14ac:dyDescent="0.3">
      <c r="A29" s="467" t="s">
        <v>634</v>
      </c>
      <c r="B29" s="467"/>
      <c r="C29" s="467"/>
      <c r="D29" s="467"/>
      <c r="E29" s="467"/>
      <c r="F29" s="467"/>
      <c r="G29" s="467"/>
      <c r="H29" s="467"/>
      <c r="I29" s="467"/>
      <c r="J29" s="467"/>
      <c r="K29" s="467"/>
      <c r="L29" s="467"/>
      <c r="M29" s="467"/>
      <c r="N29" s="467"/>
      <c r="O29" s="467"/>
      <c r="P29" s="467"/>
    </row>
    <row r="30" spans="1:16" ht="70" x14ac:dyDescent="0.3">
      <c r="A30" s="93">
        <v>24</v>
      </c>
      <c r="B30" s="93" t="s">
        <v>635</v>
      </c>
      <c r="C30" s="7" t="s">
        <v>636</v>
      </c>
      <c r="D30" s="402"/>
      <c r="E30" s="102" t="s">
        <v>85</v>
      </c>
      <c r="F30" s="402"/>
      <c r="G30" s="7" t="s">
        <v>637</v>
      </c>
      <c r="H30" s="402"/>
      <c r="I30" s="7" t="s">
        <v>84</v>
      </c>
      <c r="J30" s="119"/>
      <c r="K30" s="7" t="s">
        <v>84</v>
      </c>
      <c r="L30" s="119"/>
      <c r="M30" s="7" t="s">
        <v>603</v>
      </c>
      <c r="N30" s="114"/>
      <c r="O30" s="400"/>
      <c r="P30" s="352"/>
    </row>
    <row r="31" spans="1:16" x14ac:dyDescent="0.3">
      <c r="A31" s="466" t="s">
        <v>638</v>
      </c>
      <c r="B31" s="466"/>
      <c r="C31" s="466"/>
      <c r="D31" s="466"/>
      <c r="E31" s="466"/>
      <c r="F31" s="466"/>
      <c r="G31" s="466"/>
      <c r="H31" s="466"/>
      <c r="I31" s="466"/>
      <c r="J31" s="466"/>
      <c r="K31" s="466"/>
      <c r="L31" s="466"/>
      <c r="M31" s="466"/>
      <c r="N31" s="466"/>
      <c r="O31" s="466"/>
      <c r="P31" s="466"/>
    </row>
    <row r="32" spans="1:16" ht="98.15" customHeight="1" x14ac:dyDescent="0.3">
      <c r="A32" s="93">
        <v>25</v>
      </c>
      <c r="B32" s="91" t="s">
        <v>639</v>
      </c>
      <c r="C32" s="7" t="s">
        <v>640</v>
      </c>
      <c r="D32" s="402"/>
      <c r="E32" s="102" t="s">
        <v>85</v>
      </c>
      <c r="F32" s="402"/>
      <c r="G32" s="102" t="s">
        <v>85</v>
      </c>
      <c r="H32" s="402"/>
      <c r="I32" s="102" t="s">
        <v>85</v>
      </c>
      <c r="J32" s="402"/>
      <c r="K32" s="468" t="s">
        <v>602</v>
      </c>
      <c r="L32" s="402"/>
      <c r="M32" s="463" t="s">
        <v>641</v>
      </c>
      <c r="N32" s="119"/>
      <c r="O32" s="463" t="s">
        <v>642</v>
      </c>
      <c r="P32" s="119"/>
    </row>
    <row r="33" spans="1:16" ht="112.5" x14ac:dyDescent="0.3">
      <c r="A33" s="93">
        <v>26</v>
      </c>
      <c r="B33" s="91" t="s">
        <v>643</v>
      </c>
      <c r="C33" s="7" t="s">
        <v>644</v>
      </c>
      <c r="D33" s="396"/>
      <c r="E33" s="102" t="s">
        <v>85</v>
      </c>
      <c r="F33" s="396"/>
      <c r="G33" s="102" t="s">
        <v>85</v>
      </c>
      <c r="H33" s="396"/>
      <c r="I33" s="102" t="s">
        <v>85</v>
      </c>
      <c r="J33" s="396"/>
      <c r="K33" s="469"/>
      <c r="L33" s="396"/>
      <c r="M33" s="464"/>
      <c r="N33" s="46"/>
      <c r="O33" s="464"/>
      <c r="P33" s="46"/>
    </row>
    <row r="34" spans="1:16" ht="84" customHeight="1" x14ac:dyDescent="0.3">
      <c r="A34" s="93">
        <v>27</v>
      </c>
      <c r="B34" s="91" t="s">
        <v>645</v>
      </c>
      <c r="C34" s="7" t="s">
        <v>646</v>
      </c>
      <c r="D34" s="402"/>
      <c r="E34" s="102" t="s">
        <v>85</v>
      </c>
      <c r="F34" s="402"/>
      <c r="G34" s="102" t="s">
        <v>85</v>
      </c>
      <c r="H34" s="402"/>
      <c r="I34" s="102" t="s">
        <v>85</v>
      </c>
      <c r="J34" s="402"/>
      <c r="K34" s="469"/>
      <c r="L34" s="402"/>
      <c r="M34" s="464"/>
      <c r="N34" s="119"/>
      <c r="O34" s="464"/>
      <c r="P34" s="119"/>
    </row>
    <row r="35" spans="1:16" ht="84" customHeight="1" x14ac:dyDescent="0.3">
      <c r="A35" s="93">
        <v>28</v>
      </c>
      <c r="B35" s="91" t="s">
        <v>647</v>
      </c>
      <c r="C35" s="7" t="s">
        <v>648</v>
      </c>
      <c r="D35" s="396"/>
      <c r="E35" s="102" t="s">
        <v>85</v>
      </c>
      <c r="F35" s="396"/>
      <c r="G35" s="102" t="s">
        <v>85</v>
      </c>
      <c r="H35" s="396"/>
      <c r="I35" s="102" t="s">
        <v>85</v>
      </c>
      <c r="J35" s="396"/>
      <c r="K35" s="469"/>
      <c r="L35" s="396"/>
      <c r="M35" s="464"/>
      <c r="N35" s="46"/>
      <c r="O35" s="464"/>
      <c r="P35" s="46"/>
    </row>
    <row r="36" spans="1:16" ht="42" x14ac:dyDescent="0.3">
      <c r="A36" s="93">
        <v>29</v>
      </c>
      <c r="B36" s="91" t="s">
        <v>649</v>
      </c>
      <c r="C36" s="7" t="s">
        <v>650</v>
      </c>
      <c r="D36" s="396"/>
      <c r="E36" s="102" t="s">
        <v>85</v>
      </c>
      <c r="F36" s="396"/>
      <c r="G36" s="102" t="s">
        <v>85</v>
      </c>
      <c r="H36" s="396"/>
      <c r="I36" s="102" t="s">
        <v>85</v>
      </c>
      <c r="J36" s="396"/>
      <c r="K36" s="469"/>
      <c r="L36" s="396"/>
      <c r="M36" s="464"/>
      <c r="N36" s="46"/>
      <c r="O36" s="464"/>
      <c r="P36" s="46"/>
    </row>
    <row r="37" spans="1:16" ht="42" customHeight="1" x14ac:dyDescent="0.3">
      <c r="A37" s="93">
        <v>30</v>
      </c>
      <c r="B37" s="91" t="s">
        <v>651</v>
      </c>
      <c r="C37" s="7" t="s">
        <v>652</v>
      </c>
      <c r="D37" s="402"/>
      <c r="E37" s="102" t="s">
        <v>85</v>
      </c>
      <c r="F37" s="402"/>
      <c r="G37" s="102" t="s">
        <v>85</v>
      </c>
      <c r="H37" s="402"/>
      <c r="I37" s="102" t="s">
        <v>85</v>
      </c>
      <c r="J37" s="402"/>
      <c r="K37" s="469"/>
      <c r="L37" s="402"/>
      <c r="M37" s="464"/>
      <c r="N37" s="119"/>
      <c r="O37" s="464"/>
      <c r="P37" s="119"/>
    </row>
    <row r="38" spans="1:16" ht="98.15" customHeight="1" x14ac:dyDescent="0.3">
      <c r="A38" s="93">
        <v>31</v>
      </c>
      <c r="B38" s="91" t="s">
        <v>653</v>
      </c>
      <c r="C38" s="7" t="s">
        <v>654</v>
      </c>
      <c r="D38" s="402"/>
      <c r="E38" s="102" t="s">
        <v>85</v>
      </c>
      <c r="F38" s="402"/>
      <c r="G38" s="102" t="s">
        <v>85</v>
      </c>
      <c r="H38" s="402"/>
      <c r="I38" s="102" t="s">
        <v>85</v>
      </c>
      <c r="J38" s="402"/>
      <c r="K38" s="469"/>
      <c r="L38" s="402"/>
      <c r="M38" s="464"/>
      <c r="N38" s="119"/>
      <c r="O38" s="464"/>
      <c r="P38" s="119"/>
    </row>
    <row r="39" spans="1:16" ht="84" customHeight="1" x14ac:dyDescent="0.3">
      <c r="A39" s="93">
        <v>32</v>
      </c>
      <c r="B39" s="91" t="s">
        <v>655</v>
      </c>
      <c r="C39" s="7" t="s">
        <v>615</v>
      </c>
      <c r="D39" s="396"/>
      <c r="E39" s="102" t="s">
        <v>85</v>
      </c>
      <c r="F39" s="396"/>
      <c r="G39" s="102" t="s">
        <v>85</v>
      </c>
      <c r="H39" s="396"/>
      <c r="I39" s="102" t="s">
        <v>85</v>
      </c>
      <c r="J39" s="396"/>
      <c r="K39" s="469"/>
      <c r="L39" s="396"/>
      <c r="M39" s="464"/>
      <c r="N39" s="46"/>
      <c r="O39" s="464"/>
      <c r="P39" s="46"/>
    </row>
    <row r="40" spans="1:16" ht="70" customHeight="1" x14ac:dyDescent="0.3">
      <c r="A40" s="93">
        <v>33</v>
      </c>
      <c r="B40" s="91" t="s">
        <v>656</v>
      </c>
      <c r="C40" s="7" t="s">
        <v>617</v>
      </c>
      <c r="D40" s="396"/>
      <c r="E40" s="102" t="s">
        <v>85</v>
      </c>
      <c r="F40" s="396"/>
      <c r="G40" s="102" t="s">
        <v>85</v>
      </c>
      <c r="H40" s="396"/>
      <c r="I40" s="102" t="s">
        <v>85</v>
      </c>
      <c r="J40" s="396"/>
      <c r="K40" s="470"/>
      <c r="L40" s="396"/>
      <c r="M40" s="465"/>
      <c r="N40" s="46"/>
      <c r="O40" s="465"/>
      <c r="P40" s="46"/>
    </row>
    <row r="41" spans="1:16" ht="14.15" customHeight="1" x14ac:dyDescent="0.3">
      <c r="A41" s="467" t="s">
        <v>657</v>
      </c>
      <c r="B41" s="467"/>
      <c r="C41" s="467"/>
      <c r="D41" s="467"/>
      <c r="E41" s="467"/>
      <c r="F41" s="467"/>
      <c r="G41" s="467"/>
      <c r="H41" s="467"/>
      <c r="I41" s="467"/>
      <c r="J41" s="467"/>
      <c r="K41" s="467"/>
      <c r="L41" s="467"/>
      <c r="M41" s="467"/>
      <c r="N41" s="467"/>
      <c r="O41" s="467"/>
      <c r="P41" s="467"/>
    </row>
    <row r="42" spans="1:16" ht="42" x14ac:dyDescent="0.3">
      <c r="A42" s="93">
        <v>34</v>
      </c>
      <c r="B42" s="91" t="s">
        <v>605</v>
      </c>
      <c r="C42" s="7" t="s">
        <v>658</v>
      </c>
      <c r="D42" s="396"/>
      <c r="E42" s="102" t="s">
        <v>85</v>
      </c>
      <c r="F42" s="396"/>
      <c r="G42" s="102" t="s">
        <v>85</v>
      </c>
      <c r="H42" s="396"/>
      <c r="I42" s="102" t="s">
        <v>85</v>
      </c>
      <c r="J42" s="396"/>
      <c r="K42" s="468" t="s">
        <v>659</v>
      </c>
      <c r="L42" s="396"/>
      <c r="M42" s="463" t="s">
        <v>660</v>
      </c>
      <c r="N42" s="114"/>
      <c r="O42" s="352"/>
      <c r="P42" s="352"/>
    </row>
    <row r="43" spans="1:16" ht="128.5" customHeight="1" x14ac:dyDescent="0.3">
      <c r="A43" s="93">
        <v>35</v>
      </c>
      <c r="B43" s="91" t="s">
        <v>610</v>
      </c>
      <c r="C43" s="7" t="s">
        <v>661</v>
      </c>
      <c r="D43" s="402"/>
      <c r="E43" s="102" t="s">
        <v>85</v>
      </c>
      <c r="F43" s="402"/>
      <c r="G43" s="102" t="s">
        <v>85</v>
      </c>
      <c r="H43" s="402"/>
      <c r="I43" s="102" t="s">
        <v>85</v>
      </c>
      <c r="J43" s="402"/>
      <c r="K43" s="469"/>
      <c r="L43" s="402"/>
      <c r="M43" s="464"/>
      <c r="N43" s="114"/>
      <c r="O43" s="352"/>
      <c r="P43" s="352"/>
    </row>
    <row r="44" spans="1:16" ht="42" x14ac:dyDescent="0.3">
      <c r="A44" s="93">
        <v>36</v>
      </c>
      <c r="B44" s="91" t="s">
        <v>662</v>
      </c>
      <c r="C44" s="7" t="s">
        <v>663</v>
      </c>
      <c r="D44" s="396"/>
      <c r="E44" s="102" t="s">
        <v>85</v>
      </c>
      <c r="F44" s="396"/>
      <c r="G44" s="102" t="s">
        <v>85</v>
      </c>
      <c r="H44" s="396"/>
      <c r="I44" s="102" t="s">
        <v>85</v>
      </c>
      <c r="J44" s="396"/>
      <c r="K44" s="469"/>
      <c r="L44" s="396"/>
      <c r="M44" s="464"/>
      <c r="N44" s="114"/>
      <c r="O44" s="352"/>
      <c r="P44" s="352"/>
    </row>
    <row r="45" spans="1:16" ht="28" customHeight="1" x14ac:dyDescent="0.3">
      <c r="A45" s="93">
        <v>37</v>
      </c>
      <c r="B45" s="91" t="s">
        <v>612</v>
      </c>
      <c r="C45" s="7" t="s">
        <v>664</v>
      </c>
      <c r="D45" s="396"/>
      <c r="E45" s="102" t="s">
        <v>85</v>
      </c>
      <c r="F45" s="396"/>
      <c r="G45" s="102" t="s">
        <v>85</v>
      </c>
      <c r="H45" s="396"/>
      <c r="I45" s="102" t="s">
        <v>85</v>
      </c>
      <c r="J45" s="396"/>
      <c r="K45" s="469"/>
      <c r="L45" s="396"/>
      <c r="M45" s="464"/>
      <c r="N45" s="114"/>
      <c r="O45" s="352"/>
      <c r="P45" s="352"/>
    </row>
    <row r="46" spans="1:16" ht="84" customHeight="1" x14ac:dyDescent="0.3">
      <c r="A46" s="93">
        <v>38</v>
      </c>
      <c r="B46" s="91" t="s">
        <v>614</v>
      </c>
      <c r="C46" s="7" t="s">
        <v>615</v>
      </c>
      <c r="D46" s="396"/>
      <c r="E46" s="102" t="s">
        <v>85</v>
      </c>
      <c r="F46" s="396"/>
      <c r="G46" s="102" t="s">
        <v>85</v>
      </c>
      <c r="H46" s="396"/>
      <c r="I46" s="102" t="s">
        <v>85</v>
      </c>
      <c r="J46" s="396"/>
      <c r="K46" s="469"/>
      <c r="L46" s="396"/>
      <c r="M46" s="464"/>
      <c r="N46" s="114"/>
      <c r="O46" s="352"/>
      <c r="P46" s="352"/>
    </row>
    <row r="47" spans="1:16" ht="56.15" customHeight="1" x14ac:dyDescent="0.3">
      <c r="A47" s="93">
        <v>39</v>
      </c>
      <c r="B47" s="91" t="s">
        <v>616</v>
      </c>
      <c r="C47" s="7" t="s">
        <v>665</v>
      </c>
      <c r="D47" s="396"/>
      <c r="E47" s="102" t="s">
        <v>85</v>
      </c>
      <c r="F47" s="396"/>
      <c r="G47" s="102" t="s">
        <v>85</v>
      </c>
      <c r="H47" s="396"/>
      <c r="I47" s="102" t="s">
        <v>85</v>
      </c>
      <c r="J47" s="396"/>
      <c r="K47" s="469"/>
      <c r="L47" s="396"/>
      <c r="M47" s="464"/>
      <c r="N47" s="114"/>
      <c r="O47" s="352"/>
      <c r="P47" s="352"/>
    </row>
    <row r="48" spans="1:16" ht="84" customHeight="1" x14ac:dyDescent="0.3">
      <c r="A48" s="93">
        <v>40</v>
      </c>
      <c r="B48" s="91" t="s">
        <v>666</v>
      </c>
      <c r="C48" s="7" t="s">
        <v>667</v>
      </c>
      <c r="D48" s="396"/>
      <c r="E48" s="102" t="s">
        <v>85</v>
      </c>
      <c r="F48" s="396"/>
      <c r="G48" s="102" t="s">
        <v>85</v>
      </c>
      <c r="H48" s="396"/>
      <c r="I48" s="102" t="s">
        <v>85</v>
      </c>
      <c r="J48" s="396"/>
      <c r="K48" s="469"/>
      <c r="L48" s="396"/>
      <c r="M48" s="464"/>
      <c r="N48" s="114"/>
      <c r="O48" s="352"/>
      <c r="P48" s="352"/>
    </row>
    <row r="49" spans="1:16" ht="70" customHeight="1" x14ac:dyDescent="0.3">
      <c r="A49" s="93">
        <v>41</v>
      </c>
      <c r="B49" s="91" t="s">
        <v>668</v>
      </c>
      <c r="C49" s="7" t="s">
        <v>669</v>
      </c>
      <c r="D49" s="396"/>
      <c r="E49" s="102" t="s">
        <v>85</v>
      </c>
      <c r="F49" s="396"/>
      <c r="G49" s="102" t="s">
        <v>85</v>
      </c>
      <c r="H49" s="396"/>
      <c r="I49" s="102" t="s">
        <v>85</v>
      </c>
      <c r="J49" s="396"/>
      <c r="K49" s="470"/>
      <c r="L49" s="396"/>
      <c r="M49" s="465"/>
      <c r="N49" s="114"/>
      <c r="O49" s="352"/>
      <c r="P49" s="352"/>
    </row>
    <row r="50" spans="1:16" ht="14.15" customHeight="1" x14ac:dyDescent="0.3">
      <c r="A50" s="467" t="s">
        <v>670</v>
      </c>
      <c r="B50" s="467"/>
      <c r="C50" s="467"/>
      <c r="D50" s="467"/>
      <c r="E50" s="467"/>
      <c r="F50" s="467"/>
      <c r="G50" s="467"/>
      <c r="H50" s="467"/>
      <c r="I50" s="467"/>
      <c r="J50" s="467"/>
      <c r="K50" s="467"/>
      <c r="L50" s="467"/>
      <c r="M50" s="467"/>
      <c r="N50" s="467"/>
      <c r="O50" s="467"/>
      <c r="P50" s="467"/>
    </row>
    <row r="51" spans="1:16" ht="75.650000000000006" customHeight="1" x14ac:dyDescent="0.3">
      <c r="A51" s="93">
        <v>42</v>
      </c>
      <c r="B51" s="91" t="s">
        <v>671</v>
      </c>
      <c r="C51" s="7" t="s">
        <v>672</v>
      </c>
      <c r="D51" s="396"/>
      <c r="E51" s="102" t="s">
        <v>85</v>
      </c>
      <c r="F51" s="396"/>
      <c r="G51" s="102" t="s">
        <v>85</v>
      </c>
      <c r="H51" s="396"/>
      <c r="I51" s="102" t="s">
        <v>85</v>
      </c>
      <c r="J51" s="396"/>
      <c r="K51" s="7" t="s">
        <v>673</v>
      </c>
      <c r="L51" s="396"/>
      <c r="M51" s="7" t="s">
        <v>674</v>
      </c>
      <c r="N51" s="46"/>
      <c r="O51" s="7" t="s">
        <v>642</v>
      </c>
      <c r="P51" s="46"/>
    </row>
    <row r="52" spans="1:16" ht="260.14999999999998" customHeight="1" x14ac:dyDescent="0.3">
      <c r="A52" s="93">
        <v>43</v>
      </c>
      <c r="B52" s="91" t="s">
        <v>675</v>
      </c>
      <c r="C52" s="7" t="s">
        <v>676</v>
      </c>
      <c r="D52" s="396"/>
      <c r="E52" s="102" t="s">
        <v>85</v>
      </c>
      <c r="F52" s="396"/>
      <c r="G52" s="102" t="s">
        <v>85</v>
      </c>
      <c r="H52" s="396"/>
      <c r="I52" s="102" t="s">
        <v>85</v>
      </c>
      <c r="J52" s="396"/>
      <c r="K52" s="254" t="s">
        <v>677</v>
      </c>
      <c r="L52" s="396"/>
      <c r="M52" s="403" t="s">
        <v>678</v>
      </c>
      <c r="N52" s="46"/>
      <c r="O52" s="7" t="s">
        <v>642</v>
      </c>
      <c r="P52" s="46"/>
    </row>
    <row r="53" spans="1:16" ht="147" customHeight="1" x14ac:dyDescent="0.3">
      <c r="A53" s="93">
        <v>44</v>
      </c>
      <c r="B53" s="91" t="s">
        <v>679</v>
      </c>
      <c r="C53" s="7" t="s">
        <v>680</v>
      </c>
      <c r="D53" s="396"/>
      <c r="E53" s="102" t="s">
        <v>85</v>
      </c>
      <c r="F53" s="396"/>
      <c r="G53" s="102" t="s">
        <v>85</v>
      </c>
      <c r="H53" s="396"/>
      <c r="I53" s="102" t="s">
        <v>85</v>
      </c>
      <c r="J53" s="396"/>
      <c r="K53" s="7" t="s">
        <v>581</v>
      </c>
      <c r="L53" s="396"/>
      <c r="M53" s="7" t="s">
        <v>681</v>
      </c>
      <c r="N53" s="46"/>
      <c r="O53" s="7" t="s">
        <v>609</v>
      </c>
      <c r="P53" s="46"/>
    </row>
    <row r="54" spans="1:16" ht="153.75" customHeight="1" x14ac:dyDescent="0.3">
      <c r="A54" s="93">
        <v>45</v>
      </c>
      <c r="B54" s="91" t="s">
        <v>682</v>
      </c>
      <c r="C54" s="7" t="s">
        <v>683</v>
      </c>
      <c r="D54" s="396"/>
      <c r="E54" s="102" t="s">
        <v>85</v>
      </c>
      <c r="F54" s="396"/>
      <c r="G54" s="102" t="s">
        <v>85</v>
      </c>
      <c r="H54" s="396"/>
      <c r="I54" s="102" t="s">
        <v>85</v>
      </c>
      <c r="J54" s="396"/>
      <c r="K54" s="7" t="s">
        <v>684</v>
      </c>
      <c r="L54" s="396"/>
      <c r="M54" s="7" t="s">
        <v>685</v>
      </c>
      <c r="N54" s="46"/>
      <c r="O54" s="7" t="s">
        <v>686</v>
      </c>
      <c r="P54" s="46"/>
    </row>
    <row r="55" spans="1:16" ht="84" x14ac:dyDescent="0.3">
      <c r="A55" s="93">
        <v>46</v>
      </c>
      <c r="B55" s="91" t="s">
        <v>687</v>
      </c>
      <c r="C55" s="7" t="s">
        <v>688</v>
      </c>
      <c r="D55" s="396"/>
      <c r="E55" s="102" t="s">
        <v>85</v>
      </c>
      <c r="F55" s="396"/>
      <c r="G55" s="102" t="s">
        <v>85</v>
      </c>
      <c r="H55" s="396"/>
      <c r="I55" s="102" t="s">
        <v>85</v>
      </c>
      <c r="J55" s="396"/>
      <c r="K55" s="392" t="s">
        <v>581</v>
      </c>
      <c r="L55" s="396"/>
      <c r="M55" s="7" t="s">
        <v>689</v>
      </c>
      <c r="N55" s="46"/>
      <c r="O55" s="7" t="s">
        <v>609</v>
      </c>
      <c r="P55" s="46"/>
    </row>
    <row r="56" spans="1:16" ht="56" x14ac:dyDescent="0.3">
      <c r="A56" s="404">
        <v>47</v>
      </c>
      <c r="B56" s="405" t="s">
        <v>690</v>
      </c>
      <c r="C56" s="406" t="s">
        <v>691</v>
      </c>
      <c r="D56" s="407"/>
      <c r="E56" s="408" t="s">
        <v>85</v>
      </c>
      <c r="F56" s="407"/>
      <c r="G56" s="408" t="s">
        <v>85</v>
      </c>
      <c r="H56" s="407"/>
      <c r="I56" s="408" t="s">
        <v>85</v>
      </c>
      <c r="J56" s="407"/>
      <c r="K56" s="406" t="s">
        <v>692</v>
      </c>
      <c r="L56" s="407"/>
      <c r="M56" s="406" t="s">
        <v>693</v>
      </c>
      <c r="N56" s="409"/>
      <c r="O56" s="7" t="s">
        <v>609</v>
      </c>
      <c r="P56" s="409"/>
    </row>
    <row r="57" spans="1:16" ht="14.25" customHeight="1" x14ac:dyDescent="0.3">
      <c r="C57" s="59"/>
    </row>
    <row r="58" spans="1:16" ht="14.25" customHeight="1" x14ac:dyDescent="0.3">
      <c r="C58" s="59"/>
    </row>
    <row r="59" spans="1:16" ht="14.25" customHeight="1" x14ac:dyDescent="0.3">
      <c r="C59" s="59"/>
    </row>
    <row r="60" spans="1:16" x14ac:dyDescent="0.3">
      <c r="C60" s="59"/>
    </row>
    <row r="61" spans="1:16" x14ac:dyDescent="0.3">
      <c r="C61" s="59"/>
    </row>
    <row r="62" spans="1:16" x14ac:dyDescent="0.3">
      <c r="C62" s="59"/>
    </row>
    <row r="63" spans="1:16" x14ac:dyDescent="0.3">
      <c r="C63" s="59"/>
    </row>
    <row r="64" spans="1:16" x14ac:dyDescent="0.3">
      <c r="C64" s="59"/>
    </row>
    <row r="65" spans="3:3" x14ac:dyDescent="0.3">
      <c r="C65" s="59"/>
    </row>
    <row r="66" spans="3:3" x14ac:dyDescent="0.3">
      <c r="C66" s="59"/>
    </row>
    <row r="67" spans="3:3" x14ac:dyDescent="0.3">
      <c r="C67" s="59"/>
    </row>
    <row r="68" spans="3:3" x14ac:dyDescent="0.3">
      <c r="C68" s="59"/>
    </row>
    <row r="69" spans="3:3" x14ac:dyDescent="0.3">
      <c r="C69" s="59"/>
    </row>
    <row r="70" spans="3:3" x14ac:dyDescent="0.3">
      <c r="C70" s="59"/>
    </row>
    <row r="71" spans="3:3" x14ac:dyDescent="0.3">
      <c r="C71" s="59"/>
    </row>
    <row r="72" spans="3:3" x14ac:dyDescent="0.3">
      <c r="C72" s="59"/>
    </row>
    <row r="73" spans="3:3" x14ac:dyDescent="0.3">
      <c r="C73" s="59"/>
    </row>
    <row r="74" spans="3:3" x14ac:dyDescent="0.3">
      <c r="C74" s="59"/>
    </row>
    <row r="75" spans="3:3" x14ac:dyDescent="0.3">
      <c r="C75" s="59"/>
    </row>
    <row r="76" spans="3:3" x14ac:dyDescent="0.3">
      <c r="C76" s="59"/>
    </row>
    <row r="77" spans="3:3" x14ac:dyDescent="0.3">
      <c r="C77" s="59"/>
    </row>
  </sheetData>
  <sheetProtection algorithmName="SHA-512" hashValue="l0004HQhWikPCglJJjyUeiYnYlF8IGD9AvI2+g9I87IouoKKNVp/9DXGLDsShxk7jdZPmObIiGlFS/KoK0x36g==" saltValue="hsjoiS51pa3+ZkWC5rvbKw==" spinCount="100000" sheet="1" objects="1" scenarios="1"/>
  <mergeCells count="22">
    <mergeCell ref="A3:P3"/>
    <mergeCell ref="A10:P10"/>
    <mergeCell ref="A12:P12"/>
    <mergeCell ref="A20:P20"/>
    <mergeCell ref="A29:P29"/>
    <mergeCell ref="K13:K19"/>
    <mergeCell ref="K21:K28"/>
    <mergeCell ref="M4:M7"/>
    <mergeCell ref="M13:M19"/>
    <mergeCell ref="M21:M28"/>
    <mergeCell ref="O4:O7"/>
    <mergeCell ref="P4:P7"/>
    <mergeCell ref="O13:O19"/>
    <mergeCell ref="O21:O28"/>
    <mergeCell ref="M32:M40"/>
    <mergeCell ref="M42:M49"/>
    <mergeCell ref="A31:P31"/>
    <mergeCell ref="A41:P41"/>
    <mergeCell ref="A50:P50"/>
    <mergeCell ref="K32:K40"/>
    <mergeCell ref="K42:K49"/>
    <mergeCell ref="O32:O40"/>
  </mergeCells>
  <phoneticPr fontId="4" type="noConversion"/>
  <pageMargins left="0.70866141732283472" right="0.70866141732283472" top="1.1811023622047245" bottom="0.74803149606299213" header="0.31496062992125984" footer="0.31496062992125984"/>
  <pageSetup paperSize="8" scale="17" orientation="landscape" r:id="rId1"/>
  <headerFooter>
    <oddHeader>&amp;L&amp;A&amp;CNatural England's Risk and Issues Log - Deadline 6&amp;R&amp;G</oddHeader>
    <oddFoote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7A07-DD4A-42D7-859B-0F03654EFAA7}">
  <sheetPr>
    <tabColor rgb="FFFFFFFF"/>
  </sheetPr>
  <dimension ref="A1:Q26"/>
  <sheetViews>
    <sheetView zoomScale="60" zoomScaleNormal="60" workbookViewId="0">
      <pane xSplit="3" ySplit="1" topLeftCell="G23" activePane="bottomRight" state="frozen"/>
      <selection pane="topRight" activeCell="D1" sqref="D1"/>
      <selection pane="bottomLeft" activeCell="A2" sqref="A2"/>
      <selection pane="bottomRight" activeCell="D1" sqref="D1"/>
    </sheetView>
  </sheetViews>
  <sheetFormatPr defaultColWidth="9.1796875" defaultRowHeight="14" x14ac:dyDescent="0.3"/>
  <cols>
    <col min="1" max="1" width="7.7265625" style="66" customWidth="1"/>
    <col min="2" max="2" width="14.7265625" style="66" customWidth="1"/>
    <col min="3" max="3" width="70.7265625" style="66" customWidth="1"/>
    <col min="4" max="4" width="10.7265625" style="66" customWidth="1"/>
    <col min="5" max="5" width="35.7265625" style="51" customWidth="1"/>
    <col min="6" max="6" width="7.7265625" style="66" customWidth="1"/>
    <col min="7" max="7" width="35.7265625" style="51" customWidth="1"/>
    <col min="8" max="8" width="10.7265625" style="66" customWidth="1"/>
    <col min="9" max="9" width="35.7265625" style="51" customWidth="1"/>
    <col min="10" max="10" width="10.7265625" style="66" customWidth="1"/>
    <col min="11" max="11" width="70.7265625" style="51" customWidth="1"/>
    <col min="12" max="12" width="10.7265625" style="66" customWidth="1"/>
    <col min="13" max="13" width="70.7265625" style="51" customWidth="1"/>
    <col min="14" max="14" width="10.7265625" style="51" customWidth="1"/>
    <col min="15" max="15" width="70.7265625" style="51" customWidth="1"/>
    <col min="16" max="16" width="10.7265625" style="51" customWidth="1"/>
    <col min="17" max="17" width="27.7265625" style="66" customWidth="1"/>
    <col min="18" max="16384" width="9.1796875" style="66"/>
  </cols>
  <sheetData>
    <row r="1" spans="1:17" s="167" customFormat="1" ht="56" x14ac:dyDescent="0.35">
      <c r="A1" s="166" t="s">
        <v>275</v>
      </c>
      <c r="B1" s="166" t="s">
        <v>694</v>
      </c>
      <c r="C1" s="166" t="s">
        <v>695</v>
      </c>
      <c r="D1" s="166" t="s">
        <v>213</v>
      </c>
      <c r="E1" s="166" t="s">
        <v>214</v>
      </c>
      <c r="F1" s="166" t="s">
        <v>30</v>
      </c>
      <c r="G1" s="166" t="s">
        <v>214</v>
      </c>
      <c r="H1" s="166" t="s">
        <v>32</v>
      </c>
      <c r="I1" s="166" t="s">
        <v>214</v>
      </c>
      <c r="J1" s="166" t="s">
        <v>34</v>
      </c>
      <c r="K1" s="166" t="s">
        <v>214</v>
      </c>
      <c r="L1" s="166" t="s">
        <v>36</v>
      </c>
      <c r="M1" s="166" t="s">
        <v>214</v>
      </c>
      <c r="N1" s="166" t="s">
        <v>38</v>
      </c>
      <c r="O1" s="166" t="s">
        <v>214</v>
      </c>
      <c r="P1" s="166" t="s">
        <v>215</v>
      </c>
    </row>
    <row r="2" spans="1:17" ht="42" x14ac:dyDescent="0.3">
      <c r="A2" s="91">
        <v>1</v>
      </c>
      <c r="B2" s="91" t="s">
        <v>696</v>
      </c>
      <c r="C2" s="42" t="s">
        <v>697</v>
      </c>
      <c r="D2" s="70"/>
      <c r="E2" s="7" t="s">
        <v>698</v>
      </c>
      <c r="F2" s="96"/>
      <c r="G2" s="145"/>
      <c r="H2" s="145"/>
      <c r="I2" s="145"/>
      <c r="J2" s="145"/>
      <c r="K2" s="145"/>
      <c r="L2" s="145"/>
      <c r="M2" s="252"/>
      <c r="N2" s="145"/>
      <c r="O2" s="145"/>
      <c r="P2" s="145"/>
    </row>
    <row r="3" spans="1:17" ht="112" x14ac:dyDescent="0.3">
      <c r="A3" s="91">
        <v>2</v>
      </c>
      <c r="B3" s="91" t="s">
        <v>699</v>
      </c>
      <c r="C3" s="50" t="s">
        <v>700</v>
      </c>
      <c r="D3" s="70"/>
      <c r="E3" s="7" t="s">
        <v>701</v>
      </c>
      <c r="F3" s="70"/>
      <c r="G3" s="7" t="s">
        <v>702</v>
      </c>
      <c r="H3" s="67"/>
      <c r="I3" s="45" t="s">
        <v>703</v>
      </c>
      <c r="J3" s="67"/>
      <c r="K3" s="7" t="s">
        <v>704</v>
      </c>
      <c r="L3" s="248"/>
      <c r="M3" s="45" t="s">
        <v>705</v>
      </c>
      <c r="N3" s="305"/>
      <c r="O3" s="7" t="s">
        <v>706</v>
      </c>
      <c r="P3" s="70"/>
      <c r="Q3" s="160"/>
    </row>
    <row r="4" spans="1:17" ht="389.15" customHeight="1" x14ac:dyDescent="0.3">
      <c r="A4" s="91">
        <v>3</v>
      </c>
      <c r="B4" s="91" t="s">
        <v>707</v>
      </c>
      <c r="C4" s="42" t="s">
        <v>708</v>
      </c>
      <c r="D4" s="70"/>
      <c r="E4" s="7" t="s">
        <v>709</v>
      </c>
      <c r="F4" s="70"/>
      <c r="G4" s="7" t="s">
        <v>85</v>
      </c>
      <c r="H4" s="67"/>
      <c r="I4" s="42" t="s">
        <v>710</v>
      </c>
      <c r="J4" s="234"/>
      <c r="K4" s="176" t="s">
        <v>711</v>
      </c>
      <c r="L4" s="249"/>
      <c r="M4" s="10" t="s">
        <v>712</v>
      </c>
      <c r="N4" s="276"/>
      <c r="O4" s="433" t="s">
        <v>713</v>
      </c>
      <c r="P4" s="70"/>
    </row>
    <row r="5" spans="1:17" ht="98" x14ac:dyDescent="0.35">
      <c r="A5" s="91">
        <v>4</v>
      </c>
      <c r="B5" s="91" t="s">
        <v>714</v>
      </c>
      <c r="C5" s="7" t="s">
        <v>715</v>
      </c>
      <c r="D5" s="67"/>
      <c r="E5" s="7" t="s">
        <v>85</v>
      </c>
      <c r="F5" s="67"/>
      <c r="G5" s="7" t="s">
        <v>85</v>
      </c>
      <c r="H5" s="67"/>
      <c r="I5" s="42" t="s">
        <v>716</v>
      </c>
      <c r="J5" s="67"/>
      <c r="K5" s="10" t="s">
        <v>717</v>
      </c>
      <c r="L5" s="250"/>
      <c r="M5" s="272"/>
      <c r="N5" s="273"/>
      <c r="O5" s="274"/>
      <c r="P5" s="146"/>
    </row>
    <row r="6" spans="1:17" ht="70" x14ac:dyDescent="0.3">
      <c r="A6" s="91">
        <v>5</v>
      </c>
      <c r="B6" s="91" t="s">
        <v>718</v>
      </c>
      <c r="C6" s="7" t="s">
        <v>719</v>
      </c>
      <c r="D6" s="67"/>
      <c r="E6" s="7" t="s">
        <v>85</v>
      </c>
      <c r="F6" s="67"/>
      <c r="G6" s="7" t="s">
        <v>85</v>
      </c>
      <c r="H6" s="67"/>
      <c r="I6" s="42" t="s">
        <v>84</v>
      </c>
      <c r="J6" s="235"/>
      <c r="K6" s="236" t="s">
        <v>720</v>
      </c>
      <c r="L6" s="251"/>
      <c r="M6" s="143"/>
      <c r="N6" s="275"/>
      <c r="O6" s="200"/>
      <c r="P6" s="146"/>
    </row>
    <row r="7" spans="1:17" ht="56" x14ac:dyDescent="0.3">
      <c r="A7" s="91">
        <v>6</v>
      </c>
      <c r="B7" s="91" t="s">
        <v>721</v>
      </c>
      <c r="C7" s="42" t="s">
        <v>722</v>
      </c>
      <c r="D7" s="67"/>
      <c r="E7" s="7" t="s">
        <v>723</v>
      </c>
      <c r="F7" s="98"/>
      <c r="G7" s="146"/>
      <c r="H7" s="146"/>
      <c r="I7" s="146"/>
      <c r="J7" s="146"/>
      <c r="K7" s="200"/>
      <c r="L7" s="146"/>
      <c r="M7" s="200"/>
      <c r="N7" s="146"/>
      <c r="O7" s="146"/>
      <c r="P7" s="146"/>
    </row>
    <row r="8" spans="1:17" ht="70" x14ac:dyDescent="0.3">
      <c r="A8" s="91">
        <v>7</v>
      </c>
      <c r="B8" s="91" t="s">
        <v>724</v>
      </c>
      <c r="C8" s="42" t="s">
        <v>725</v>
      </c>
      <c r="D8" s="68"/>
      <c r="E8" s="7" t="s">
        <v>723</v>
      </c>
      <c r="F8" s="98"/>
      <c r="G8" s="146"/>
      <c r="H8" s="146"/>
      <c r="I8" s="146"/>
      <c r="J8" s="146"/>
      <c r="K8" s="146"/>
      <c r="L8" s="146"/>
      <c r="M8" s="146"/>
      <c r="N8" s="146"/>
      <c r="O8" s="146"/>
      <c r="P8" s="146"/>
    </row>
    <row r="9" spans="1:17" ht="42" x14ac:dyDescent="0.3">
      <c r="A9" s="91">
        <v>8</v>
      </c>
      <c r="B9" s="91" t="s">
        <v>726</v>
      </c>
      <c r="C9" s="71" t="s">
        <v>727</v>
      </c>
      <c r="D9" s="67"/>
      <c r="E9" s="7" t="s">
        <v>728</v>
      </c>
      <c r="F9" s="67"/>
      <c r="G9" s="7" t="s">
        <v>85</v>
      </c>
      <c r="H9" s="67"/>
      <c r="I9" s="42" t="s">
        <v>729</v>
      </c>
      <c r="J9" s="98"/>
      <c r="K9" s="146"/>
      <c r="L9" s="146"/>
      <c r="M9" s="146"/>
      <c r="N9" s="146"/>
      <c r="O9" s="146"/>
      <c r="P9" s="146"/>
    </row>
    <row r="10" spans="1:17" ht="70" x14ac:dyDescent="0.3">
      <c r="A10" s="91">
        <v>9</v>
      </c>
      <c r="B10" s="91" t="s">
        <v>730</v>
      </c>
      <c r="C10" s="71" t="s">
        <v>731</v>
      </c>
      <c r="D10" s="67"/>
      <c r="E10" s="7" t="s">
        <v>723</v>
      </c>
      <c r="F10" s="98"/>
      <c r="G10" s="146"/>
      <c r="H10" s="146"/>
      <c r="I10" s="145"/>
      <c r="J10" s="146"/>
      <c r="K10" s="146"/>
      <c r="L10" s="146"/>
      <c r="M10" s="146"/>
      <c r="N10" s="146"/>
      <c r="O10" s="146"/>
      <c r="P10" s="146"/>
    </row>
    <row r="11" spans="1:17" ht="70" x14ac:dyDescent="0.3">
      <c r="A11" s="91">
        <v>10</v>
      </c>
      <c r="B11" s="91" t="s">
        <v>732</v>
      </c>
      <c r="C11" s="42" t="s">
        <v>733</v>
      </c>
      <c r="D11" s="67"/>
      <c r="E11" s="7" t="s">
        <v>84</v>
      </c>
      <c r="F11" s="67"/>
      <c r="G11" s="7" t="s">
        <v>85</v>
      </c>
      <c r="H11" s="67"/>
      <c r="I11" s="42" t="s">
        <v>85</v>
      </c>
      <c r="J11" s="67"/>
      <c r="K11" s="42" t="s">
        <v>734</v>
      </c>
      <c r="L11" s="67"/>
      <c r="M11" s="10" t="s">
        <v>735</v>
      </c>
      <c r="N11" s="67"/>
      <c r="O11" s="10" t="s">
        <v>736</v>
      </c>
      <c r="P11" s="67"/>
    </row>
    <row r="12" spans="1:17" ht="56" x14ac:dyDescent="0.3">
      <c r="A12" s="91">
        <v>11</v>
      </c>
      <c r="B12" s="91" t="s">
        <v>737</v>
      </c>
      <c r="C12" s="42" t="s">
        <v>738</v>
      </c>
      <c r="D12" s="67"/>
      <c r="E12" s="7" t="s">
        <v>723</v>
      </c>
      <c r="F12" s="98"/>
      <c r="G12" s="146"/>
      <c r="H12" s="146"/>
      <c r="I12" s="146"/>
      <c r="J12" s="146"/>
      <c r="K12" s="146"/>
      <c r="L12" s="146"/>
      <c r="M12" s="146"/>
      <c r="N12" s="146"/>
      <c r="O12" s="146"/>
      <c r="P12" s="371"/>
    </row>
    <row r="13" spans="1:17" ht="70" x14ac:dyDescent="0.3">
      <c r="A13" s="91">
        <v>12</v>
      </c>
      <c r="B13" s="91" t="s">
        <v>739</v>
      </c>
      <c r="C13" s="104" t="s">
        <v>740</v>
      </c>
      <c r="D13" s="67"/>
      <c r="E13" s="7" t="s">
        <v>723</v>
      </c>
      <c r="F13" s="98"/>
      <c r="G13" s="147"/>
      <c r="H13" s="146"/>
      <c r="I13" s="146"/>
      <c r="J13" s="146"/>
      <c r="K13" s="146"/>
      <c r="L13" s="146"/>
      <c r="M13" s="146"/>
      <c r="N13" s="146"/>
      <c r="O13" s="146"/>
      <c r="P13" s="146"/>
    </row>
    <row r="14" spans="1:17" ht="56" x14ac:dyDescent="0.3">
      <c r="A14" s="91">
        <v>13</v>
      </c>
      <c r="B14" s="91" t="s">
        <v>741</v>
      </c>
      <c r="C14" s="54" t="s">
        <v>742</v>
      </c>
      <c r="D14" s="68"/>
      <c r="E14" s="49" t="s">
        <v>723</v>
      </c>
      <c r="F14" s="98"/>
      <c r="G14" s="147"/>
      <c r="H14" s="146"/>
      <c r="I14" s="146"/>
      <c r="J14" s="146"/>
      <c r="K14" s="146"/>
      <c r="L14" s="146"/>
      <c r="M14" s="146"/>
      <c r="N14" s="146"/>
      <c r="O14" s="146"/>
      <c r="P14" s="146"/>
    </row>
    <row r="15" spans="1:17" ht="56" x14ac:dyDescent="0.3">
      <c r="A15" s="91">
        <v>14</v>
      </c>
      <c r="B15" s="91" t="s">
        <v>743</v>
      </c>
      <c r="C15" s="7" t="s">
        <v>1341</v>
      </c>
      <c r="D15" s="67"/>
      <c r="E15" s="7" t="s">
        <v>744</v>
      </c>
      <c r="F15" s="98"/>
      <c r="G15" s="147"/>
      <c r="H15" s="146"/>
      <c r="I15" s="146"/>
      <c r="J15" s="146"/>
      <c r="K15" s="146"/>
      <c r="L15" s="146"/>
      <c r="M15" s="146"/>
      <c r="N15" s="146"/>
      <c r="O15" s="146"/>
      <c r="P15" s="146"/>
    </row>
    <row r="16" spans="1:17" ht="310.5" customHeight="1" x14ac:dyDescent="0.3">
      <c r="A16" s="91">
        <v>15</v>
      </c>
      <c r="B16" s="91" t="s">
        <v>745</v>
      </c>
      <c r="C16" s="7" t="s">
        <v>746</v>
      </c>
      <c r="D16" s="69"/>
      <c r="E16" s="7" t="s">
        <v>85</v>
      </c>
      <c r="F16" s="69"/>
      <c r="G16" s="7" t="s">
        <v>85</v>
      </c>
      <c r="H16" s="69"/>
      <c r="I16" s="42" t="s">
        <v>85</v>
      </c>
      <c r="J16" s="69"/>
      <c r="K16" s="49" t="s">
        <v>106</v>
      </c>
      <c r="L16" s="69"/>
      <c r="M16" s="49" t="s">
        <v>747</v>
      </c>
      <c r="N16" s="69"/>
      <c r="O16" s="15" t="s">
        <v>748</v>
      </c>
      <c r="P16" s="67"/>
      <c r="Q16" s="423"/>
    </row>
    <row r="17" spans="1:17" ht="98" x14ac:dyDescent="0.3">
      <c r="A17" s="91">
        <v>16</v>
      </c>
      <c r="B17" s="92" t="s">
        <v>749</v>
      </c>
      <c r="C17" s="54" t="s">
        <v>750</v>
      </c>
      <c r="D17" s="72"/>
      <c r="E17" s="7" t="s">
        <v>751</v>
      </c>
      <c r="F17" s="72"/>
      <c r="G17" s="7" t="s">
        <v>85</v>
      </c>
      <c r="H17" s="67"/>
      <c r="I17" s="176" t="s">
        <v>710</v>
      </c>
      <c r="J17" s="72"/>
      <c r="K17" s="7" t="s">
        <v>704</v>
      </c>
      <c r="L17" s="72"/>
      <c r="M17" s="45" t="s">
        <v>705</v>
      </c>
      <c r="N17" s="67"/>
      <c r="O17" s="7" t="s">
        <v>752</v>
      </c>
      <c r="P17" s="72"/>
      <c r="Q17" s="423"/>
    </row>
    <row r="18" spans="1:17" ht="90" customHeight="1" x14ac:dyDescent="0.3">
      <c r="A18" s="91">
        <v>17</v>
      </c>
      <c r="B18" s="93" t="s">
        <v>753</v>
      </c>
      <c r="C18" s="7" t="s">
        <v>754</v>
      </c>
      <c r="D18" s="73"/>
      <c r="E18" s="7" t="s">
        <v>755</v>
      </c>
      <c r="F18" s="73"/>
      <c r="G18" s="7" t="s">
        <v>85</v>
      </c>
      <c r="H18" s="67"/>
      <c r="I18" s="74" t="s">
        <v>85</v>
      </c>
      <c r="J18" s="73"/>
      <c r="K18" s="50" t="s">
        <v>756</v>
      </c>
      <c r="L18" s="73"/>
      <c r="M18" s="10" t="s">
        <v>757</v>
      </c>
      <c r="N18" s="277"/>
      <c r="O18" s="15" t="s">
        <v>758</v>
      </c>
      <c r="P18" s="277"/>
    </row>
    <row r="19" spans="1:17" ht="134.15" customHeight="1" x14ac:dyDescent="0.3">
      <c r="A19" s="91">
        <v>18</v>
      </c>
      <c r="B19" s="93" t="s">
        <v>759</v>
      </c>
      <c r="C19" s="7" t="s">
        <v>1342</v>
      </c>
      <c r="D19" s="73"/>
      <c r="E19" s="102" t="s">
        <v>85</v>
      </c>
      <c r="F19" s="73"/>
      <c r="G19" s="7" t="s">
        <v>85</v>
      </c>
      <c r="H19" s="67"/>
      <c r="I19" s="74" t="s">
        <v>85</v>
      </c>
      <c r="J19" s="73"/>
      <c r="K19" s="42" t="s">
        <v>760</v>
      </c>
      <c r="L19" s="73"/>
      <c r="M19" s="10" t="s">
        <v>761</v>
      </c>
      <c r="N19" s="277"/>
      <c r="O19" s="15" t="s">
        <v>762</v>
      </c>
      <c r="P19" s="395"/>
    </row>
    <row r="20" spans="1:17" ht="102.65" customHeight="1" x14ac:dyDescent="0.3">
      <c r="A20" s="91">
        <v>19</v>
      </c>
      <c r="B20" s="93" t="s">
        <v>763</v>
      </c>
      <c r="C20" s="7" t="s">
        <v>764</v>
      </c>
      <c r="D20" s="75"/>
      <c r="E20" s="7" t="s">
        <v>765</v>
      </c>
      <c r="F20" s="73"/>
      <c r="G20" s="7" t="s">
        <v>85</v>
      </c>
      <c r="H20" s="73"/>
      <c r="I20" s="74" t="s">
        <v>85</v>
      </c>
      <c r="J20" s="73"/>
      <c r="K20" s="10" t="s">
        <v>766</v>
      </c>
      <c r="L20" s="73"/>
      <c r="M20" s="306" t="s">
        <v>767</v>
      </c>
      <c r="N20" s="277"/>
      <c r="O20" s="42" t="s">
        <v>768</v>
      </c>
      <c r="P20" s="277"/>
    </row>
    <row r="21" spans="1:17" ht="42" x14ac:dyDescent="0.3">
      <c r="A21" s="93">
        <v>20</v>
      </c>
      <c r="B21" s="188" t="s">
        <v>769</v>
      </c>
      <c r="C21" s="110" t="s">
        <v>770</v>
      </c>
      <c r="D21" s="111"/>
      <c r="E21" s="42" t="s">
        <v>771</v>
      </c>
      <c r="F21" s="73"/>
      <c r="G21" s="7" t="s">
        <v>85</v>
      </c>
      <c r="H21" s="67"/>
      <c r="I21" s="42" t="s">
        <v>772</v>
      </c>
      <c r="J21" s="177"/>
      <c r="K21" s="185"/>
      <c r="L21" s="128"/>
      <c r="M21" s="185"/>
      <c r="N21" s="185"/>
      <c r="O21" s="185"/>
      <c r="P21" s="185"/>
    </row>
    <row r="22" spans="1:17" ht="144.65" customHeight="1" x14ac:dyDescent="0.3">
      <c r="A22" s="93">
        <v>21</v>
      </c>
      <c r="B22" s="188" t="s">
        <v>769</v>
      </c>
      <c r="C22" s="184" t="s">
        <v>773</v>
      </c>
      <c r="D22" s="111"/>
      <c r="E22" s="42" t="s">
        <v>771</v>
      </c>
      <c r="F22" s="73"/>
      <c r="G22" s="7" t="s">
        <v>85</v>
      </c>
      <c r="H22" s="67"/>
      <c r="I22" s="74" t="s">
        <v>85</v>
      </c>
      <c r="J22" s="73"/>
      <c r="K22" s="42" t="s">
        <v>774</v>
      </c>
      <c r="L22" s="73"/>
      <c r="M22" s="10" t="s">
        <v>775</v>
      </c>
      <c r="N22" s="277"/>
      <c r="O22" s="370" t="s">
        <v>776</v>
      </c>
      <c r="P22" s="277"/>
    </row>
    <row r="23" spans="1:17" ht="117.65" customHeight="1" x14ac:dyDescent="0.3">
      <c r="A23" s="328">
        <v>22</v>
      </c>
      <c r="B23" s="329" t="s">
        <v>769</v>
      </c>
      <c r="C23" s="330" t="s">
        <v>777</v>
      </c>
      <c r="D23" s="331"/>
      <c r="E23" s="176" t="s">
        <v>771</v>
      </c>
      <c r="F23" s="332"/>
      <c r="G23" s="300" t="s">
        <v>85</v>
      </c>
      <c r="H23" s="72"/>
      <c r="I23" s="176" t="s">
        <v>778</v>
      </c>
      <c r="J23" s="332"/>
      <c r="K23" s="176" t="s">
        <v>779</v>
      </c>
      <c r="L23" s="332"/>
      <c r="M23" s="247" t="s">
        <v>780</v>
      </c>
      <c r="N23" s="333"/>
      <c r="O23" s="370" t="s">
        <v>776</v>
      </c>
      <c r="P23" s="333"/>
    </row>
    <row r="24" spans="1:17" ht="42" x14ac:dyDescent="0.3">
      <c r="A24" s="93">
        <v>23</v>
      </c>
      <c r="B24" s="188" t="s">
        <v>769</v>
      </c>
      <c r="C24" s="184" t="s">
        <v>781</v>
      </c>
      <c r="D24" s="111"/>
      <c r="E24" s="42" t="s">
        <v>771</v>
      </c>
      <c r="F24" s="73"/>
      <c r="G24" s="7" t="s">
        <v>85</v>
      </c>
      <c r="H24" s="67"/>
      <c r="I24" s="42" t="s">
        <v>782</v>
      </c>
      <c r="J24" s="177"/>
      <c r="K24" s="190"/>
      <c r="L24" s="128"/>
      <c r="M24" s="185"/>
      <c r="N24" s="185"/>
      <c r="O24" s="185"/>
      <c r="P24" s="185"/>
    </row>
    <row r="25" spans="1:17" ht="172" customHeight="1" x14ac:dyDescent="0.3">
      <c r="A25" s="334">
        <v>24</v>
      </c>
      <c r="B25" s="335" t="s">
        <v>769</v>
      </c>
      <c r="C25" s="336" t="s">
        <v>783</v>
      </c>
      <c r="D25" s="337"/>
      <c r="E25" s="338" t="s">
        <v>771</v>
      </c>
      <c r="F25" s="339"/>
      <c r="G25" s="104" t="s">
        <v>85</v>
      </c>
      <c r="H25" s="340"/>
      <c r="I25" s="341" t="s">
        <v>85</v>
      </c>
      <c r="J25" s="339"/>
      <c r="K25" s="259" t="s">
        <v>784</v>
      </c>
      <c r="L25" s="339"/>
      <c r="M25" s="259" t="s">
        <v>785</v>
      </c>
      <c r="N25" s="342"/>
      <c r="O25" s="338" t="s">
        <v>776</v>
      </c>
      <c r="P25" s="342"/>
    </row>
    <row r="26" spans="1:17" ht="127" customHeight="1" x14ac:dyDescent="0.3">
      <c r="A26" s="93">
        <v>25</v>
      </c>
      <c r="B26" s="188" t="s">
        <v>769</v>
      </c>
      <c r="C26" s="184" t="s">
        <v>786</v>
      </c>
      <c r="D26" s="111"/>
      <c r="E26" s="42" t="s">
        <v>771</v>
      </c>
      <c r="F26" s="73"/>
      <c r="G26" s="7" t="s">
        <v>85</v>
      </c>
      <c r="H26" s="67"/>
      <c r="I26" s="74" t="s">
        <v>85</v>
      </c>
      <c r="J26" s="73"/>
      <c r="K26" s="45" t="s">
        <v>787</v>
      </c>
      <c r="L26" s="73"/>
      <c r="M26" s="10" t="s">
        <v>788</v>
      </c>
      <c r="N26" s="277"/>
      <c r="O26" s="370" t="s">
        <v>776</v>
      </c>
      <c r="P26" s="277"/>
    </row>
  </sheetData>
  <sheetProtection algorithmName="SHA-512" hashValue="ywegn8tBw3z70ZwQiIhVGpr2O60/he6Hdy9b6UG99vXab9SYUn9X4iUuhTjaT6mSfdsggy8Aptu7xmGjoLIe3w==" saltValue="30xWDHGIdjuMxgq5qtd6Xg==" spinCount="100000" sheet="1" objects="1" scenarios="1"/>
  <phoneticPr fontId="4" type="noConversion"/>
  <pageMargins left="0.70866141732283472" right="0.70866141732283472" top="1.1811023622047245" bottom="0.74803149606299213" header="0.31496062992125984" footer="0.31496062992125984"/>
  <pageSetup paperSize="8" scale="41" orientation="landscape" r:id="rId1"/>
  <headerFooter>
    <oddHeader>&amp;L&amp;A&amp;CNatural England's Risk and Issues Log - Deadline 6&amp;R&amp;G</oddHeader>
    <oddFoote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B570-27D8-4200-BE1C-8D63EFC47845}">
  <sheetPr>
    <tabColor rgb="FFFFFFFF"/>
    <pageSetUpPr fitToPage="1"/>
  </sheetPr>
  <dimension ref="A1:P30"/>
  <sheetViews>
    <sheetView zoomScale="70" zoomScaleNormal="70" workbookViewId="0">
      <pane xSplit="3" ySplit="1" topLeftCell="G2" activePane="bottomRight" state="frozen"/>
      <selection pane="topRight" activeCell="D1" sqref="D1"/>
      <selection pane="bottomLeft" activeCell="A2" sqref="A2"/>
      <selection pane="bottomRight" activeCell="C9" sqref="C9"/>
    </sheetView>
  </sheetViews>
  <sheetFormatPr defaultColWidth="9.1796875" defaultRowHeight="14" x14ac:dyDescent="0.3"/>
  <cols>
    <col min="1" max="1" width="7.7265625" style="8" customWidth="1"/>
    <col min="2" max="2" width="14.7265625" style="8" customWidth="1"/>
    <col min="3" max="3" width="70.7265625" style="12" customWidth="1"/>
    <col min="4" max="4" width="10.7265625" style="8" customWidth="1"/>
    <col min="5" max="5" width="50.7265625" style="12" customWidth="1"/>
    <col min="6" max="6" width="10.7265625" style="8" customWidth="1"/>
    <col min="7" max="7" width="50.7265625" style="12" customWidth="1"/>
    <col min="8" max="8" width="10.7265625" style="8" customWidth="1"/>
    <col min="9" max="9" width="50.7265625" style="8" customWidth="1"/>
    <col min="10" max="10" width="10.7265625" style="8" customWidth="1"/>
    <col min="11" max="11" width="50.54296875" style="8" customWidth="1"/>
    <col min="12" max="12" width="10.7265625" style="8" customWidth="1"/>
    <col min="13" max="13" width="50.54296875" style="8" customWidth="1"/>
    <col min="14" max="14" width="10.7265625" style="8" customWidth="1"/>
    <col min="15" max="15" width="50.54296875" style="319" customWidth="1"/>
    <col min="16" max="16" width="10.7265625" style="8" customWidth="1"/>
    <col min="17" max="17" width="11.1796875" style="8" bestFit="1" customWidth="1"/>
    <col min="18" max="18" width="9" style="8" bestFit="1" customWidth="1"/>
    <col min="19" max="16384" width="9.1796875" style="8"/>
  </cols>
  <sheetData>
    <row r="1" spans="1:16" s="47" customFormat="1" ht="56" x14ac:dyDescent="0.35">
      <c r="A1" s="62" t="s">
        <v>275</v>
      </c>
      <c r="B1" s="62" t="s">
        <v>789</v>
      </c>
      <c r="C1" s="62" t="s">
        <v>790</v>
      </c>
      <c r="D1" s="62" t="s">
        <v>213</v>
      </c>
      <c r="E1" s="62" t="s">
        <v>214</v>
      </c>
      <c r="F1" s="62" t="s">
        <v>30</v>
      </c>
      <c r="G1" s="62" t="s">
        <v>214</v>
      </c>
      <c r="H1" s="62" t="s">
        <v>32</v>
      </c>
      <c r="I1" s="62" t="s">
        <v>214</v>
      </c>
      <c r="J1" s="62" t="s">
        <v>34</v>
      </c>
      <c r="K1" s="62" t="s">
        <v>214</v>
      </c>
      <c r="L1" s="62" t="s">
        <v>36</v>
      </c>
      <c r="M1" s="62" t="s">
        <v>214</v>
      </c>
      <c r="N1" s="62" t="s">
        <v>38</v>
      </c>
      <c r="O1" s="166" t="s">
        <v>214</v>
      </c>
      <c r="P1" s="62" t="s">
        <v>215</v>
      </c>
    </row>
    <row r="2" spans="1:16" ht="140" x14ac:dyDescent="0.3">
      <c r="A2" s="36">
        <v>1</v>
      </c>
      <c r="B2" s="36" t="s">
        <v>791</v>
      </c>
      <c r="C2" s="15" t="s">
        <v>792</v>
      </c>
      <c r="D2" s="16"/>
      <c r="E2" s="15" t="s">
        <v>793</v>
      </c>
      <c r="F2" s="40"/>
      <c r="G2" s="15" t="s">
        <v>84</v>
      </c>
      <c r="H2" s="40"/>
      <c r="I2" s="82" t="s">
        <v>794</v>
      </c>
      <c r="J2" s="105"/>
      <c r="K2" s="10" t="s">
        <v>795</v>
      </c>
      <c r="L2" s="40"/>
      <c r="M2" s="10" t="s">
        <v>796</v>
      </c>
      <c r="N2" s="103"/>
      <c r="O2" s="143"/>
      <c r="P2" s="99"/>
    </row>
    <row r="3" spans="1:16" ht="116.5" customHeight="1" x14ac:dyDescent="0.3">
      <c r="A3" s="36">
        <v>2</v>
      </c>
      <c r="B3" s="36" t="s">
        <v>797</v>
      </c>
      <c r="C3" s="15" t="s">
        <v>798</v>
      </c>
      <c r="D3" s="20"/>
      <c r="E3" s="15" t="s">
        <v>799</v>
      </c>
      <c r="F3" s="40"/>
      <c r="G3" s="15" t="s">
        <v>800</v>
      </c>
      <c r="H3" s="40"/>
      <c r="I3" s="15" t="s">
        <v>801</v>
      </c>
      <c r="J3" s="40"/>
      <c r="K3" s="10" t="s">
        <v>802</v>
      </c>
      <c r="L3" s="40"/>
      <c r="M3" s="10" t="s">
        <v>803</v>
      </c>
      <c r="N3" s="40"/>
      <c r="O3" s="19" t="s">
        <v>1329</v>
      </c>
      <c r="P3" s="40"/>
    </row>
    <row r="4" spans="1:16" ht="98" x14ac:dyDescent="0.3">
      <c r="A4" s="36">
        <v>3</v>
      </c>
      <c r="B4" s="36" t="s">
        <v>804</v>
      </c>
      <c r="C4" s="15" t="s">
        <v>805</v>
      </c>
      <c r="D4" s="20"/>
      <c r="E4" s="15" t="s">
        <v>806</v>
      </c>
      <c r="F4" s="40"/>
      <c r="G4" s="15" t="s">
        <v>84</v>
      </c>
      <c r="H4" s="40"/>
      <c r="I4" s="82" t="s">
        <v>807</v>
      </c>
      <c r="J4" s="106"/>
      <c r="K4" s="99"/>
      <c r="L4" s="99"/>
      <c r="M4" s="99"/>
      <c r="N4" s="99"/>
      <c r="O4" s="143"/>
      <c r="P4" s="99"/>
    </row>
    <row r="5" spans="1:16" ht="168" x14ac:dyDescent="0.3">
      <c r="A5" s="36">
        <v>4</v>
      </c>
      <c r="B5" s="36" t="s">
        <v>808</v>
      </c>
      <c r="C5" s="15" t="s">
        <v>809</v>
      </c>
      <c r="D5" s="16"/>
      <c r="E5" s="15" t="s">
        <v>810</v>
      </c>
      <c r="F5" s="107"/>
      <c r="G5" s="82" t="s">
        <v>148</v>
      </c>
      <c r="H5" s="107"/>
      <c r="I5" s="82" t="s">
        <v>811</v>
      </c>
      <c r="J5" s="107"/>
      <c r="K5" s="10" t="s">
        <v>812</v>
      </c>
      <c r="L5" s="107"/>
      <c r="M5" s="10" t="s">
        <v>813</v>
      </c>
      <c r="N5" s="40"/>
      <c r="O5" s="42" t="s">
        <v>1346</v>
      </c>
      <c r="P5" s="103"/>
    </row>
    <row r="6" spans="1:16" ht="98" x14ac:dyDescent="0.3">
      <c r="A6" s="36">
        <v>5</v>
      </c>
      <c r="B6" s="36" t="s">
        <v>814</v>
      </c>
      <c r="C6" s="15" t="s">
        <v>815</v>
      </c>
      <c r="D6" s="20"/>
      <c r="E6" s="15" t="s">
        <v>816</v>
      </c>
      <c r="F6" s="40"/>
      <c r="G6" s="15" t="s">
        <v>84</v>
      </c>
      <c r="H6" s="40"/>
      <c r="I6" s="10" t="s">
        <v>817</v>
      </c>
      <c r="J6" s="40"/>
      <c r="K6" s="10" t="s">
        <v>818</v>
      </c>
      <c r="L6" s="103"/>
      <c r="M6" s="99"/>
      <c r="N6" s="99"/>
      <c r="O6" s="143"/>
      <c r="P6" s="99"/>
    </row>
    <row r="7" spans="1:16" ht="112" x14ac:dyDescent="0.3">
      <c r="A7" s="36">
        <v>6</v>
      </c>
      <c r="B7" s="36" t="s">
        <v>819</v>
      </c>
      <c r="C7" s="15" t="s">
        <v>820</v>
      </c>
      <c r="D7" s="20"/>
      <c r="E7" s="15" t="s">
        <v>821</v>
      </c>
      <c r="F7" s="40"/>
      <c r="G7" s="15" t="s">
        <v>84</v>
      </c>
      <c r="H7" s="40"/>
      <c r="I7" s="82" t="s">
        <v>807</v>
      </c>
      <c r="J7" s="106"/>
      <c r="K7" s="99"/>
      <c r="L7" s="99"/>
      <c r="M7" s="99"/>
      <c r="N7" s="99"/>
      <c r="O7" s="143"/>
      <c r="P7" s="99"/>
    </row>
    <row r="8" spans="1:16" ht="70" x14ac:dyDescent="0.3">
      <c r="A8" s="36">
        <v>7</v>
      </c>
      <c r="B8" s="36" t="s">
        <v>822</v>
      </c>
      <c r="C8" s="15" t="s">
        <v>823</v>
      </c>
      <c r="D8" s="21"/>
      <c r="E8" s="15" t="s">
        <v>824</v>
      </c>
      <c r="F8" s="103"/>
      <c r="G8" s="99"/>
      <c r="H8" s="99"/>
      <c r="I8" s="99"/>
      <c r="J8" s="99"/>
      <c r="K8" s="99"/>
      <c r="L8" s="99"/>
      <c r="M8" s="99"/>
      <c r="N8" s="99"/>
      <c r="O8" s="143"/>
      <c r="P8" s="99"/>
    </row>
    <row r="9" spans="1:16" ht="98" x14ac:dyDescent="0.3">
      <c r="A9" s="36">
        <v>8</v>
      </c>
      <c r="B9" s="36" t="s">
        <v>825</v>
      </c>
      <c r="C9" s="19" t="s">
        <v>826</v>
      </c>
      <c r="D9" s="16"/>
      <c r="E9" s="15" t="s">
        <v>827</v>
      </c>
      <c r="F9" s="107"/>
      <c r="G9" s="15" t="s">
        <v>84</v>
      </c>
      <c r="H9" s="107"/>
      <c r="I9" s="10" t="s">
        <v>828</v>
      </c>
      <c r="J9" s="78"/>
      <c r="K9" s="10" t="s">
        <v>829</v>
      </c>
      <c r="L9" s="78"/>
      <c r="M9" s="10" t="s">
        <v>830</v>
      </c>
      <c r="N9" s="103"/>
      <c r="O9" s="143"/>
      <c r="P9" s="99"/>
    </row>
    <row r="10" spans="1:16" ht="98" x14ac:dyDescent="0.3">
      <c r="A10" s="36">
        <v>9</v>
      </c>
      <c r="B10" s="36" t="s">
        <v>831</v>
      </c>
      <c r="C10" s="19" t="s">
        <v>832</v>
      </c>
      <c r="D10" s="20"/>
      <c r="E10" s="11" t="s">
        <v>833</v>
      </c>
      <c r="F10" s="40"/>
      <c r="G10" s="15" t="s">
        <v>84</v>
      </c>
      <c r="H10" s="40"/>
      <c r="I10" s="82" t="s">
        <v>807</v>
      </c>
      <c r="J10" s="106"/>
      <c r="K10" s="99"/>
      <c r="L10" s="99"/>
      <c r="M10" s="99"/>
      <c r="N10" s="99"/>
      <c r="O10" s="143"/>
      <c r="P10" s="99"/>
    </row>
    <row r="11" spans="1:16" ht="56" x14ac:dyDescent="0.3">
      <c r="A11" s="36">
        <v>10</v>
      </c>
      <c r="B11" s="36" t="s">
        <v>834</v>
      </c>
      <c r="C11" s="15" t="s">
        <v>835</v>
      </c>
      <c r="D11" s="22"/>
      <c r="E11" s="112"/>
      <c r="F11" s="99"/>
      <c r="G11" s="99"/>
      <c r="H11" s="99"/>
      <c r="I11" s="99"/>
      <c r="J11" s="99"/>
      <c r="K11" s="99"/>
      <c r="L11" s="99"/>
      <c r="M11" s="99"/>
      <c r="N11" s="99"/>
      <c r="O11" s="143"/>
      <c r="P11" s="99"/>
    </row>
    <row r="12" spans="1:16" ht="112" x14ac:dyDescent="0.3">
      <c r="A12" s="36">
        <v>11</v>
      </c>
      <c r="B12" s="36" t="s">
        <v>836</v>
      </c>
      <c r="C12" s="11" t="s">
        <v>837</v>
      </c>
      <c r="D12" s="20"/>
      <c r="E12" s="11" t="s">
        <v>838</v>
      </c>
      <c r="F12" s="134"/>
      <c r="G12" s="15" t="s">
        <v>84</v>
      </c>
      <c r="H12" s="40"/>
      <c r="I12" s="10" t="s">
        <v>839</v>
      </c>
      <c r="J12" s="40"/>
      <c r="K12" s="10" t="s">
        <v>795</v>
      </c>
      <c r="L12" s="40"/>
      <c r="M12" s="10" t="s">
        <v>840</v>
      </c>
      <c r="N12" s="103"/>
      <c r="O12" s="143"/>
      <c r="P12" s="99"/>
    </row>
    <row r="13" spans="1:16" ht="70" x14ac:dyDescent="0.3">
      <c r="A13" s="36">
        <v>12</v>
      </c>
      <c r="B13" s="55" t="s">
        <v>841</v>
      </c>
      <c r="C13" s="23" t="s">
        <v>842</v>
      </c>
      <c r="D13" s="24"/>
      <c r="E13" s="23" t="s">
        <v>843</v>
      </c>
      <c r="F13" s="135"/>
      <c r="G13" s="15" t="s">
        <v>84</v>
      </c>
      <c r="H13" s="40"/>
      <c r="I13" s="82" t="s">
        <v>807</v>
      </c>
      <c r="J13" s="106"/>
      <c r="K13" s="231"/>
      <c r="L13" s="231"/>
      <c r="M13" s="231"/>
      <c r="N13" s="231"/>
      <c r="O13" s="316"/>
      <c r="P13" s="231"/>
    </row>
    <row r="14" spans="1:16" ht="42" x14ac:dyDescent="0.3">
      <c r="A14" s="36">
        <v>13</v>
      </c>
      <c r="B14" s="81" t="s">
        <v>844</v>
      </c>
      <c r="C14" s="9" t="s">
        <v>845</v>
      </c>
      <c r="D14" s="17"/>
      <c r="E14" s="9" t="s">
        <v>846</v>
      </c>
      <c r="F14" s="105"/>
      <c r="G14" s="15" t="s">
        <v>84</v>
      </c>
      <c r="H14" s="40"/>
      <c r="I14" s="82" t="s">
        <v>723</v>
      </c>
      <c r="J14" s="106"/>
      <c r="K14" s="232"/>
      <c r="L14" s="132"/>
      <c r="M14" s="132"/>
      <c r="N14" s="132"/>
      <c r="O14" s="317"/>
      <c r="P14" s="132"/>
    </row>
    <row r="15" spans="1:16" ht="56" x14ac:dyDescent="0.3">
      <c r="A15" s="36">
        <v>14</v>
      </c>
      <c r="B15" s="81" t="s">
        <v>847</v>
      </c>
      <c r="C15" s="9" t="s">
        <v>848</v>
      </c>
      <c r="D15" s="17"/>
      <c r="E15" s="9" t="s">
        <v>849</v>
      </c>
      <c r="F15" s="106"/>
      <c r="G15" s="148"/>
      <c r="H15" s="132"/>
      <c r="I15" s="132"/>
      <c r="J15" s="132"/>
      <c r="K15" s="132"/>
      <c r="L15" s="132"/>
      <c r="M15" s="132"/>
      <c r="N15" s="132"/>
      <c r="O15" s="317"/>
      <c r="P15" s="132"/>
    </row>
    <row r="16" spans="1:16" ht="100" customHeight="1" x14ac:dyDescent="0.3">
      <c r="A16" s="36">
        <v>15</v>
      </c>
      <c r="B16" s="81" t="s">
        <v>850</v>
      </c>
      <c r="C16" s="9" t="s">
        <v>851</v>
      </c>
      <c r="D16" s="17"/>
      <c r="E16" s="9" t="s">
        <v>852</v>
      </c>
      <c r="F16" s="105"/>
      <c r="G16" s="15" t="s">
        <v>84</v>
      </c>
      <c r="H16" s="40"/>
      <c r="I16" s="82" t="s">
        <v>853</v>
      </c>
      <c r="J16" s="105"/>
      <c r="K16" s="82" t="s">
        <v>795</v>
      </c>
      <c r="L16" s="105"/>
      <c r="M16" s="82" t="s">
        <v>854</v>
      </c>
      <c r="N16" s="106"/>
      <c r="O16" s="317"/>
      <c r="P16" s="132"/>
    </row>
    <row r="17" spans="1:16" ht="84" x14ac:dyDescent="0.3">
      <c r="A17" s="36">
        <v>16</v>
      </c>
      <c r="B17" s="81" t="s">
        <v>855</v>
      </c>
      <c r="C17" s="9" t="s">
        <v>856</v>
      </c>
      <c r="D17" s="17"/>
      <c r="E17" s="9" t="s">
        <v>857</v>
      </c>
      <c r="F17" s="105"/>
      <c r="G17" s="15" t="s">
        <v>84</v>
      </c>
      <c r="H17" s="40"/>
      <c r="I17" s="18" t="s">
        <v>85</v>
      </c>
      <c r="J17" s="78"/>
      <c r="K17" s="82" t="s">
        <v>795</v>
      </c>
      <c r="L17" s="105"/>
      <c r="M17" s="82" t="s">
        <v>858</v>
      </c>
      <c r="N17" s="343"/>
      <c r="O17" s="390"/>
      <c r="P17" s="132"/>
    </row>
    <row r="18" spans="1:16" ht="70" x14ac:dyDescent="0.3">
      <c r="A18" s="36">
        <v>17</v>
      </c>
      <c r="B18" s="81" t="s">
        <v>859</v>
      </c>
      <c r="C18" s="9" t="s">
        <v>860</v>
      </c>
      <c r="D18" s="17"/>
      <c r="E18" s="9" t="s">
        <v>861</v>
      </c>
      <c r="F18" s="105"/>
      <c r="G18" s="15" t="s">
        <v>84</v>
      </c>
      <c r="H18" s="40"/>
      <c r="I18" s="82" t="s">
        <v>862</v>
      </c>
      <c r="J18" s="78"/>
      <c r="K18" s="82" t="s">
        <v>795</v>
      </c>
      <c r="L18" s="105"/>
      <c r="M18" s="82" t="s">
        <v>863</v>
      </c>
      <c r="N18" s="106"/>
      <c r="O18" s="317"/>
      <c r="P18" s="132"/>
    </row>
    <row r="19" spans="1:16" ht="238.5" customHeight="1" x14ac:dyDescent="0.3">
      <c r="A19" s="55">
        <v>18</v>
      </c>
      <c r="B19" s="115" t="s">
        <v>864</v>
      </c>
      <c r="C19" s="116" t="s">
        <v>865</v>
      </c>
      <c r="D19" s="117"/>
      <c r="E19" s="116" t="s">
        <v>84</v>
      </c>
      <c r="F19" s="118"/>
      <c r="G19" s="15" t="s">
        <v>84</v>
      </c>
      <c r="H19" s="40"/>
      <c r="I19" s="178" t="s">
        <v>85</v>
      </c>
      <c r="J19" s="78"/>
      <c r="K19" s="230" t="s">
        <v>866</v>
      </c>
      <c r="L19" s="118"/>
      <c r="M19" s="48" t="s">
        <v>867</v>
      </c>
      <c r="N19" s="118"/>
      <c r="O19" s="422" t="s">
        <v>1347</v>
      </c>
      <c r="P19" s="434"/>
    </row>
    <row r="20" spans="1:16" ht="70" x14ac:dyDescent="0.3">
      <c r="A20" s="36">
        <v>19</v>
      </c>
      <c r="B20" s="36" t="s">
        <v>868</v>
      </c>
      <c r="C20" s="15" t="s">
        <v>869</v>
      </c>
      <c r="D20" s="119"/>
      <c r="E20" s="15" t="s">
        <v>870</v>
      </c>
      <c r="F20" s="80"/>
      <c r="G20" s="15" t="s">
        <v>84</v>
      </c>
      <c r="H20" s="80"/>
      <c r="I20" s="15" t="s">
        <v>871</v>
      </c>
      <c r="J20" s="78"/>
      <c r="K20" s="10" t="s">
        <v>84</v>
      </c>
      <c r="L20" s="78"/>
      <c r="M20" s="10" t="s">
        <v>830</v>
      </c>
      <c r="N20" s="130"/>
      <c r="O20" s="381"/>
      <c r="P20" s="131"/>
    </row>
    <row r="21" spans="1:16" ht="56" x14ac:dyDescent="0.3">
      <c r="A21" s="36">
        <v>20</v>
      </c>
      <c r="B21" s="56" t="s">
        <v>872</v>
      </c>
      <c r="C21" s="13" t="s">
        <v>873</v>
      </c>
      <c r="D21" s="14"/>
      <c r="E21" s="104" t="s">
        <v>849</v>
      </c>
      <c r="F21" s="113"/>
      <c r="G21" s="149"/>
      <c r="H21" s="149"/>
      <c r="I21" s="149"/>
      <c r="J21" s="149"/>
      <c r="K21" s="149"/>
      <c r="L21" s="149"/>
      <c r="M21" s="149"/>
      <c r="N21" s="149"/>
      <c r="O21" s="318"/>
      <c r="P21" s="149"/>
    </row>
    <row r="22" spans="1:16" ht="196" x14ac:dyDescent="0.3">
      <c r="A22" s="36">
        <v>21</v>
      </c>
      <c r="B22" s="81" t="s">
        <v>874</v>
      </c>
      <c r="C22" s="9" t="s">
        <v>875</v>
      </c>
      <c r="D22" s="25"/>
      <c r="E22" s="9" t="s">
        <v>827</v>
      </c>
      <c r="F22" s="108"/>
      <c r="G22" s="15" t="s">
        <v>84</v>
      </c>
      <c r="H22" s="80"/>
      <c r="I22" s="18" t="s">
        <v>85</v>
      </c>
      <c r="J22" s="108"/>
      <c r="K22" s="9" t="s">
        <v>876</v>
      </c>
      <c r="L22" s="108"/>
      <c r="M22" s="82" t="s">
        <v>867</v>
      </c>
      <c r="N22" s="105"/>
      <c r="O22" s="422" t="s">
        <v>1348</v>
      </c>
      <c r="P22" s="343"/>
    </row>
    <row r="23" spans="1:16" ht="84" x14ac:dyDescent="0.3">
      <c r="A23" s="36">
        <v>22</v>
      </c>
      <c r="B23" s="81" t="s">
        <v>877</v>
      </c>
      <c r="C23" s="26" t="s">
        <v>878</v>
      </c>
      <c r="D23" s="17"/>
      <c r="E23" s="9" t="s">
        <v>879</v>
      </c>
      <c r="F23" s="105"/>
      <c r="G23" s="15" t="s">
        <v>84</v>
      </c>
      <c r="H23" s="40"/>
      <c r="I23" s="82" t="s">
        <v>807</v>
      </c>
      <c r="J23" s="106"/>
      <c r="K23" s="132"/>
      <c r="L23" s="132"/>
      <c r="M23" s="132"/>
      <c r="N23" s="132"/>
      <c r="O23" s="317"/>
      <c r="P23" s="132"/>
    </row>
    <row r="24" spans="1:16" ht="84" x14ac:dyDescent="0.3">
      <c r="A24" s="36">
        <v>23</v>
      </c>
      <c r="B24" s="81" t="s">
        <v>880</v>
      </c>
      <c r="C24" s="26" t="s">
        <v>881</v>
      </c>
      <c r="D24" s="25"/>
      <c r="E24" s="9" t="s">
        <v>882</v>
      </c>
      <c r="F24" s="105"/>
      <c r="G24" s="15" t="s">
        <v>84</v>
      </c>
      <c r="H24" s="40"/>
      <c r="I24" s="82" t="s">
        <v>807</v>
      </c>
      <c r="J24" s="106"/>
      <c r="K24" s="132"/>
      <c r="L24" s="132"/>
      <c r="M24" s="132"/>
      <c r="N24" s="132"/>
      <c r="O24" s="317"/>
      <c r="P24" s="132"/>
    </row>
    <row r="25" spans="1:16" ht="98" x14ac:dyDescent="0.3">
      <c r="A25" s="36">
        <v>24</v>
      </c>
      <c r="B25" s="36" t="s">
        <v>883</v>
      </c>
      <c r="C25" s="15" t="s">
        <v>884</v>
      </c>
      <c r="D25" s="16"/>
      <c r="E25" s="15" t="s">
        <v>885</v>
      </c>
      <c r="F25" s="40"/>
      <c r="G25" s="15" t="s">
        <v>84</v>
      </c>
      <c r="H25" s="40"/>
      <c r="I25" s="10" t="s">
        <v>886</v>
      </c>
      <c r="J25" s="40"/>
      <c r="K25" s="10" t="s">
        <v>887</v>
      </c>
      <c r="L25" s="40"/>
      <c r="M25" s="10" t="s">
        <v>888</v>
      </c>
      <c r="N25" s="103"/>
      <c r="O25" s="143"/>
      <c r="P25" s="99"/>
    </row>
    <row r="26" spans="1:16" ht="84" x14ac:dyDescent="0.3">
      <c r="A26" s="36">
        <v>25</v>
      </c>
      <c r="B26" s="81" t="s">
        <v>889</v>
      </c>
      <c r="C26" s="26" t="s">
        <v>890</v>
      </c>
      <c r="D26" s="17"/>
      <c r="E26" s="9" t="s">
        <v>891</v>
      </c>
      <c r="F26" s="105"/>
      <c r="G26" s="15" t="s">
        <v>85</v>
      </c>
      <c r="H26" s="40"/>
      <c r="I26" s="82" t="s">
        <v>892</v>
      </c>
      <c r="J26" s="105"/>
      <c r="K26" s="82" t="s">
        <v>795</v>
      </c>
      <c r="L26" s="105"/>
      <c r="M26" s="82" t="s">
        <v>893</v>
      </c>
      <c r="N26" s="106"/>
      <c r="O26" s="317"/>
      <c r="P26" s="132"/>
    </row>
    <row r="27" spans="1:16" ht="84" x14ac:dyDescent="0.3">
      <c r="A27" s="36">
        <v>26</v>
      </c>
      <c r="B27" s="81" t="s">
        <v>894</v>
      </c>
      <c r="C27" s="9" t="s">
        <v>895</v>
      </c>
      <c r="D27" s="17"/>
      <c r="E27" s="11" t="s">
        <v>896</v>
      </c>
      <c r="F27" s="106"/>
      <c r="G27" s="150"/>
      <c r="H27" s="132"/>
      <c r="I27" s="132"/>
      <c r="J27" s="132"/>
      <c r="K27" s="132"/>
      <c r="L27" s="132"/>
      <c r="M27" s="132"/>
      <c r="N27" s="132"/>
      <c r="O27" s="317"/>
      <c r="P27" s="132"/>
    </row>
    <row r="28" spans="1:16" ht="104.25" customHeight="1" x14ac:dyDescent="0.3">
      <c r="A28" s="36">
        <v>27</v>
      </c>
      <c r="B28" s="81" t="s">
        <v>897</v>
      </c>
      <c r="C28" s="9" t="s">
        <v>898</v>
      </c>
      <c r="D28" s="17"/>
      <c r="E28" s="9" t="s">
        <v>899</v>
      </c>
      <c r="F28" s="120"/>
      <c r="G28" s="15" t="s">
        <v>84</v>
      </c>
      <c r="H28" s="120"/>
      <c r="I28" s="64" t="s">
        <v>85</v>
      </c>
      <c r="J28" s="120"/>
      <c r="K28" s="64" t="s">
        <v>85</v>
      </c>
      <c r="L28" s="120"/>
      <c r="M28" s="82" t="s">
        <v>900</v>
      </c>
      <c r="N28" s="106"/>
      <c r="O28" s="317"/>
      <c r="P28" s="132"/>
    </row>
    <row r="29" spans="1:16" ht="210" customHeight="1" x14ac:dyDescent="0.3">
      <c r="A29" s="36">
        <v>28</v>
      </c>
      <c r="B29" s="81" t="s">
        <v>901</v>
      </c>
      <c r="C29" s="9" t="s">
        <v>902</v>
      </c>
      <c r="D29" s="25"/>
      <c r="E29" s="9" t="s">
        <v>903</v>
      </c>
      <c r="F29" s="108"/>
      <c r="G29" s="15" t="s">
        <v>84</v>
      </c>
      <c r="H29" s="108"/>
      <c r="I29" s="64" t="s">
        <v>85</v>
      </c>
      <c r="J29" s="108"/>
      <c r="K29" s="82" t="s">
        <v>1331</v>
      </c>
      <c r="L29" s="105"/>
      <c r="M29" s="82" t="s">
        <v>1332</v>
      </c>
      <c r="N29" s="343"/>
      <c r="O29" s="390"/>
      <c r="P29" s="132"/>
    </row>
    <row r="30" spans="1:16" ht="208.5" customHeight="1" x14ac:dyDescent="0.3">
      <c r="A30" s="36">
        <v>29</v>
      </c>
      <c r="B30" s="81" t="s">
        <v>904</v>
      </c>
      <c r="C30" s="9" t="s">
        <v>905</v>
      </c>
      <c r="D30" s="17"/>
      <c r="E30" s="9" t="s">
        <v>903</v>
      </c>
      <c r="F30" s="105"/>
      <c r="G30" s="15" t="s">
        <v>84</v>
      </c>
      <c r="H30" s="105"/>
      <c r="I30" s="9" t="s">
        <v>906</v>
      </c>
      <c r="J30" s="105"/>
      <c r="K30" s="82" t="s">
        <v>1333</v>
      </c>
      <c r="L30" s="105"/>
      <c r="M30" s="82" t="s">
        <v>1334</v>
      </c>
      <c r="N30" s="105"/>
      <c r="O30" s="9" t="s">
        <v>1335</v>
      </c>
      <c r="P30" s="343"/>
    </row>
  </sheetData>
  <sheetProtection algorithmName="SHA-512" hashValue="4r5+YuwUZnwhTDQKAU9qv+2l0Q/RXseM+DN5SMRVvcDSuUbmmn2qM9NX1DwGcVoIefIEZp9vWZJDmZvbtqRuzA==" saltValue="MEotl+nTQYqoIwT9ymhldw==" spinCount="100000" sheet="1" objects="1" scenarios="1"/>
  <phoneticPr fontId="4" type="noConversion"/>
  <pageMargins left="0.70866141732283472" right="0.70866141732283472" top="1.1811023622047245" bottom="0.74803149606299213" header="0.31496062992125984" footer="0.31496062992125984"/>
  <pageSetup paperSize="8" scale="22" orientation="landscape" r:id="rId1"/>
  <headerFooter>
    <oddHeader>&amp;L&amp;A&amp;CNatural England's Risk and Issues Log - Deadline 6&amp;R&amp;G</oddHeader>
    <oddFooter>Page &amp;P of &amp;N</oddFooter>
  </headerFooter>
  <rowBreaks count="1" manualBreakCount="1">
    <brk id="11"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688F1EBEFD33AF4891C4CF199B74EFAE" ma:contentTypeVersion="36" ma:contentTypeDescription="Create a new document." ma:contentTypeScope="" ma:versionID="22fe50b82943c9e32d0c2cf0ccd0159e">
  <xsd:schema xmlns:xsd="http://www.w3.org/2001/XMLSchema" xmlns:xs="http://www.w3.org/2001/XMLSchema" xmlns:p="http://schemas.microsoft.com/office/2006/metadata/properties" xmlns:ns1="http://schemas.microsoft.com/sharepoint/v3" xmlns:ns2="662745e8-e224-48e8-a2e3-254862b8c2f5" xmlns:ns3="74a3d13b-ec79-459e-ae2e-0215fce9a4a5" xmlns:ns4="08894ec1-7550-4066-aff3-9f6acf21a880" targetNamespace="http://schemas.microsoft.com/office/2006/metadata/properties" ma:root="true" ma:fieldsID="0c9b836282b66a63eca6e2911960c124" ns1:_="" ns2:_="" ns3:_="" ns4:_="">
    <xsd:import namespace="http://schemas.microsoft.com/sharepoint/v3"/>
    <xsd:import namespace="662745e8-e224-48e8-a2e3-254862b8c2f5"/>
    <xsd:import namespace="74a3d13b-ec79-459e-ae2e-0215fce9a4a5"/>
    <xsd:import namespace="08894ec1-7550-4066-aff3-9f6acf21a880"/>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lcf76f155ced4ddcb4097134ff3c332f" minOccurs="0"/>
                <xsd:element ref="ns3:MediaServiceDateTaken" minOccurs="0"/>
                <xsd:element ref="ns3:MediaServiceObjectDetectorVersions" minOccurs="0"/>
                <xsd:element ref="ns3:MediaServiceLocation" minOccurs="0"/>
                <xsd:element ref="ns3:MediaServiceSearchProperties" minOccurs="0"/>
                <xsd:element ref="ns3:MediaLengthInSecond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1:PublishingStartDate" minOccurs="0"/>
                <xsd:element ref="ns1:PublishingExpirationDate" minOccurs="0"/>
                <xsd:element ref="ns3:MediaServiceAutoTags" minOccurs="0"/>
                <xsd:element ref="ns3:MediaServiceOCR" minOccurs="0"/>
                <xsd:element ref="ns3:MediaServiceGenerationTime" minOccurs="0"/>
                <xsd:element ref="ns3:MediaServiceEventHashCod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4fb3dd6-d1f5-4c7f-814b-2176255eae3f}" ma:internalName="TaxCatchAll" ma:showField="CatchAllData" ma:web="08894ec1-7550-4066-aff3-9f6acf21a8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4fb3dd6-d1f5-4c7f-814b-2176255eae3f}" ma:internalName="TaxCatchAllLabel" ma:readOnly="true" ma:showField="CatchAllDataLabel" ma:web="08894ec1-7550-4066-aff3-9f6acf21a880">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Offshore Wind" ma:internalName="Team" ma:readOnly="false">
      <xsd:simpleType>
        <xsd:restriction base="dms:Text"/>
      </xsd:simpleType>
    </xsd:element>
    <xsd:element name="Topic" ma:index="20" nillable="true" ma:displayName="Topic" ma:default="Documen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4a3d13b-ec79-459e-ae2e-0215fce9a4a5" elementFormDefault="qualified">
    <xsd:import namespace="http://schemas.microsoft.com/office/2006/documentManagement/types"/>
    <xsd:import namespace="http://schemas.microsoft.com/office/infopath/2007/PartnerControls"/>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LengthInSeconds" ma:index="31" nillable="true" ma:displayName="MediaLengthInSeconds" ma:hidden="true" ma:internalName="MediaLengthInSeconds" ma:readOnly="true">
      <xsd:simpleType>
        <xsd:restriction base="dms:Unknown"/>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ServiceBillingMetadata" ma:index="4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894ec1-7550-4066-aff3-9f6acf21a880"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Documents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NE</TermName>
          <TermId xmlns="http://schemas.microsoft.com/office/infopath/2007/PartnerControls">70a74972-c838-4a08-aeb8-2c6aad14b4d9</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Offshore Wind</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PublishingExpirationDate xmlns="http://schemas.microsoft.com/sharepoint/v3" xsi:nil="true"/>
    <PublishingStartDate xmlns="http://schemas.microsoft.com/sharepoint/v3" xsi:nil="true"/>
    <lcf76f155ced4ddcb4097134ff3c332f xmlns="74a3d13b-ec79-459e-ae2e-0215fce9a4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BB6139-7FD2-4B3B-96F0-2B1076C2113E}">
  <ds:schemaRefs>
    <ds:schemaRef ds:uri="http://schemas.microsoft.com/sharepoint/v3/contenttype/forms"/>
  </ds:schemaRefs>
</ds:datastoreItem>
</file>

<file path=customXml/itemProps2.xml><?xml version="1.0" encoding="utf-8"?>
<ds:datastoreItem xmlns:ds="http://schemas.openxmlformats.org/officeDocument/2006/customXml" ds:itemID="{3D776D69-C438-43F3-91DE-CC1A5225DA0E}">
  <ds:schemaRefs>
    <ds:schemaRef ds:uri="Microsoft.SharePoint.Taxonomy.ContentTypeSync"/>
  </ds:schemaRefs>
</ds:datastoreItem>
</file>

<file path=customXml/itemProps3.xml><?xml version="1.0" encoding="utf-8"?>
<ds:datastoreItem xmlns:ds="http://schemas.openxmlformats.org/officeDocument/2006/customXml" ds:itemID="{780D8638-CDE8-4E69-BC44-AD3A189CA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74a3d13b-ec79-459e-ae2e-0215fce9a4a5"/>
    <ds:schemaRef ds:uri="08894ec1-7550-4066-aff3-9f6acf21a8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7AA918-5E59-4AAB-A6DC-D37DC4F8F2AE}">
  <ds:schemaRefs>
    <ds:schemaRef ds:uri="http://schemas.microsoft.com/sharepoint/v3"/>
    <ds:schemaRef ds:uri="http://purl.org/dc/elements/1.1/"/>
    <ds:schemaRef ds:uri="662745e8-e224-48e8-a2e3-254862b8c2f5"/>
    <ds:schemaRef ds:uri="http://www.w3.org/XML/1998/namespace"/>
    <ds:schemaRef ds:uri="http://schemas.microsoft.com/office/infopath/2007/PartnerControls"/>
    <ds:schemaRef ds:uri="74a3d13b-ec79-459e-ae2e-0215fce9a4a5"/>
    <ds:schemaRef ds:uri="http://schemas.microsoft.com/office/2006/documentManagement/types"/>
    <ds:schemaRef ds:uri="08894ec1-7550-4066-aff3-9f6acf21a880"/>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Title page</vt:lpstr>
      <vt:lpstr>How to read Risks and Issue</vt:lpstr>
      <vt:lpstr>PADSS</vt:lpstr>
      <vt:lpstr>A - DCO DML </vt:lpstr>
      <vt:lpstr>B - Marine &amp; Coastal Processes</vt:lpstr>
      <vt:lpstr>C - Benthic&amp;Intertidal Ecology</vt:lpstr>
      <vt:lpstr>D - Benthic Compensation</vt:lpstr>
      <vt:lpstr>E - Marine Mammals</vt:lpstr>
      <vt:lpstr>F-Offshore&amp;Intertidal Ornitholo</vt:lpstr>
      <vt:lpstr>G - Offshore Orni Compensation</vt:lpstr>
      <vt:lpstr>H - Onshore Ecology</vt:lpstr>
      <vt:lpstr>I - Onshore Ornithology</vt:lpstr>
      <vt:lpstr>_msoanchor_1</vt:lpstr>
      <vt:lpstr>'D - Benthic Compensation'!Print_Area</vt:lpstr>
      <vt:lpstr>'E - Marine Mammals'!Print_Area</vt:lpstr>
      <vt:lpstr>'A - DCO DML '!Print_Titles</vt:lpstr>
      <vt:lpstr>'B - Marine &amp; Coastal Processes'!Print_Titles</vt:lpstr>
      <vt:lpstr>'D - Benthic Compensation'!Print_Titles</vt:lpstr>
      <vt:lpstr>'E - Marine Mammals'!Print_Titles</vt:lpstr>
      <vt:lpstr>'F-Offshore&amp;Intertidal Ornitholo'!Print_Titles</vt:lpstr>
      <vt:lpstr>'G - Offshore Orni Compensation'!Print_Titles</vt:lpstr>
      <vt:lpstr>'H - Onshore Ecology'!Print_Titles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Tabrizi, Lydia (NE)</dc:creator>
  <cp:keywords/>
  <dc:description/>
  <cp:lastModifiedBy>Mills, Polly</cp:lastModifiedBy>
  <cp:revision/>
  <dcterms:created xsi:type="dcterms:W3CDTF">2020-10-29T14:41:21Z</dcterms:created>
  <dcterms:modified xsi:type="dcterms:W3CDTF">2025-04-04T16:05:55Z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0x010100A5BF1C78D9F64B679A5EBDE1C6598EBC0100688F1EBEFD33AF4891C4CF199B74EFAE</vt:lpwstr>
  </property>
  <property fmtid="{D5CDD505-2E9C-101B-9397-08002B2CF9AE}" pid="3" name="LINKTEK-CHUNK-1">
    <vt:lpwstr>010021{"F":2,"I":"12C8-65DD-8C65-915E"}</vt:lpwstr>
  </property>
  <property fmtid="{D5CDD505-2E9C-101B-9397-08002B2CF9AE}" pid="4" name="Order">
    <vt:r8>190200</vt:r8>
  </property>
  <property fmtid="{D5CDD505-2E9C-101B-9397-08002B2CF9AE}" pid="5" name="InformationType">
    <vt:lpwstr/>
  </property>
  <property fmtid="{D5CDD505-2E9C-101B-9397-08002B2CF9AE}" pid="6" name="Distribution">
    <vt:lpwstr>9;#Internal NE|70a74972-c838-4a08-aeb8-2c6aad14b4d9</vt:lpwstr>
  </property>
  <property fmtid="{D5CDD505-2E9C-101B-9397-08002B2CF9AE}" pid="7" name="OrganisationalUnit">
    <vt:lpwstr>8;#NE|275df9ce-cd92-4318-adfe-db572e51c7ff</vt:lpwstr>
  </property>
  <property fmtid="{D5CDD505-2E9C-101B-9397-08002B2CF9AE}" pid="8" name="HOCopyrightLevel">
    <vt:lpwstr>7;#Crown|69589897-2828-4761-976e-717fd8e631c9</vt:lpwstr>
  </property>
  <property fmtid="{D5CDD505-2E9C-101B-9397-08002B2CF9AE}" pid="9" name="HOGovernmentSecurityClassification">
    <vt:lpwstr>6;#Official|14c80daa-741b-422c-9722-f71693c9ede4</vt:lpwstr>
  </property>
  <property fmtid="{D5CDD505-2E9C-101B-9397-08002B2CF9AE}" pid="10" name="HOSiteType">
    <vt:lpwstr>10;#Team|ff0485df-0575-416f-802f-e999165821b7</vt:lpwstr>
  </property>
  <property fmtid="{D5CDD505-2E9C-101B-9397-08002B2CF9AE}" pid="11" name="MediaServiceImageTags">
    <vt:lpwstr/>
  </property>
</Properties>
</file>